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85" yWindow="465" windowWidth="15600" windowHeight="11760" tabRatio="225"/>
  </bookViews>
  <sheets>
    <sheet name="2022" sheetId="2" r:id="rId1"/>
  </sheets>
  <calcPr calcId="14562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4" i="2" l="1"/>
  <c r="AR14" i="2"/>
  <c r="C4" i="2"/>
  <c r="C21" i="2"/>
  <c r="C16" i="2"/>
  <c r="C23" i="2"/>
  <c r="C10" i="2"/>
  <c r="C17" i="2"/>
  <c r="C26" i="2"/>
  <c r="C25" i="2"/>
  <c r="C27" i="2"/>
  <c r="C28" i="2"/>
  <c r="C29" i="2"/>
  <c r="C24" i="2"/>
  <c r="C22" i="2"/>
  <c r="C30" i="2"/>
  <c r="C31" i="2"/>
  <c r="C32" i="2"/>
  <c r="C33" i="2"/>
  <c r="C34" i="2"/>
  <c r="C35" i="2"/>
  <c r="C3" i="2"/>
  <c r="AR3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C2" i="2"/>
  <c r="AR2" i="2"/>
  <c r="AR30" i="2"/>
  <c r="AR22" i="2"/>
  <c r="C11" i="2"/>
  <c r="AR11" i="2"/>
  <c r="AR25" i="2"/>
  <c r="AR24" i="2"/>
  <c r="AR29" i="2"/>
  <c r="AR28" i="2"/>
  <c r="AR27" i="2"/>
  <c r="C20" i="2"/>
  <c r="AR20" i="2"/>
  <c r="C18" i="2"/>
  <c r="AR18" i="2"/>
  <c r="AR16" i="2"/>
  <c r="C8" i="2"/>
  <c r="AR8" i="2"/>
  <c r="C7" i="2"/>
  <c r="AR7" i="2"/>
  <c r="C9" i="2"/>
  <c r="AR4" i="2"/>
  <c r="C5" i="2"/>
  <c r="AR23" i="2"/>
  <c r="C12" i="2"/>
  <c r="C15" i="2"/>
  <c r="AR15" i="2"/>
  <c r="AR21" i="2"/>
  <c r="AR5" i="2"/>
  <c r="C6" i="2"/>
  <c r="AR9" i="2"/>
  <c r="AR10" i="2"/>
  <c r="C19" i="2"/>
  <c r="AR12" i="2"/>
  <c r="AR19" i="2"/>
  <c r="AR6" i="2"/>
  <c r="AR35" i="2"/>
  <c r="C13" i="2"/>
  <c r="AR13" i="2"/>
  <c r="AR31" i="2"/>
  <c r="AR32" i="2"/>
  <c r="AR26" i="2"/>
  <c r="AR17" i="2"/>
  <c r="AR34" i="2"/>
  <c r="AR33" i="2"/>
</calcChain>
</file>

<file path=xl/sharedStrings.xml><?xml version="1.0" encoding="utf-8"?>
<sst xmlns="http://schemas.openxmlformats.org/spreadsheetml/2006/main" count="129" uniqueCount="76">
  <si>
    <t>Acumulado</t>
  </si>
  <si>
    <t>Carlos Nieto</t>
  </si>
  <si>
    <t>Ana María Díaz</t>
  </si>
  <si>
    <t>José Tomás Torres</t>
  </si>
  <si>
    <t>Jorge Fernández</t>
  </si>
  <si>
    <t>Pedro López</t>
  </si>
  <si>
    <t>Vicente Laguna</t>
  </si>
  <si>
    <t>Javier García</t>
  </si>
  <si>
    <t>José María Carrero</t>
  </si>
  <si>
    <t>Francisco Villaseñor</t>
  </si>
  <si>
    <t>Antonio Jiménez</t>
  </si>
  <si>
    <t>Ángel Sobrino</t>
  </si>
  <si>
    <t>Luis Cabrera</t>
  </si>
  <si>
    <t>Paula Cibeira</t>
  </si>
  <si>
    <t>Paloma Zaldívar</t>
  </si>
  <si>
    <t>Jose Ignacio Coca</t>
  </si>
  <si>
    <t>Rodrigo López</t>
  </si>
  <si>
    <t>María José Alberdi</t>
  </si>
  <si>
    <t>Tasio López</t>
  </si>
  <si>
    <t>Ignacio Mañas</t>
  </si>
  <si>
    <t>VicaRuta</t>
  </si>
  <si>
    <t>10000 Ciudad Real</t>
  </si>
  <si>
    <t>Porvenir</t>
  </si>
  <si>
    <t>Manzanares</t>
  </si>
  <si>
    <t>Media Almagro</t>
  </si>
  <si>
    <t>Argamasilla de Alba</t>
  </si>
  <si>
    <t>Membrilla</t>
  </si>
  <si>
    <t>Fuente Fresno</t>
  </si>
  <si>
    <t>Media Puertollano</t>
  </si>
  <si>
    <t>Bonus</t>
  </si>
  <si>
    <t>Carrera Ángeles Custodios</t>
  </si>
  <si>
    <t>La Solana</t>
  </si>
  <si>
    <t>Media Miguelturra</t>
  </si>
  <si>
    <t>Jesús Santamaría</t>
  </si>
  <si>
    <t>Aurelio Vielsa</t>
  </si>
  <si>
    <t>Juan Fran de Castro</t>
  </si>
  <si>
    <t>Media Alcázar de San Juan</t>
  </si>
  <si>
    <t>Daimiel</t>
  </si>
  <si>
    <t>Javier Fraile</t>
  </si>
  <si>
    <t>Lorena López</t>
  </si>
  <si>
    <t>Encarni Morcillo</t>
  </si>
  <si>
    <t>Alberto Castellanos</t>
  </si>
  <si>
    <t>Juan Garcia</t>
  </si>
  <si>
    <t>Juan Carlos González</t>
  </si>
  <si>
    <t>Sergio Ruiz</t>
  </si>
  <si>
    <t>Javier Donaire</t>
  </si>
  <si>
    <t>Rafael Solana</t>
  </si>
  <si>
    <t>INSCRITOS AL CIRCUITO</t>
  </si>
  <si>
    <t>X</t>
  </si>
  <si>
    <t>Carrera el Valle Meliges</t>
  </si>
  <si>
    <t xml:space="preserve">Trail Almodóvar </t>
  </si>
  <si>
    <t>Media Valdepeñas y 10.000</t>
  </si>
  <si>
    <t>Maratón de Badajoz</t>
  </si>
  <si>
    <t>Media Maraton Montaña Andujar</t>
  </si>
  <si>
    <t>Media de Bolaños</t>
  </si>
  <si>
    <t>Jesús Ángel Gómez</t>
  </si>
  <si>
    <t>Piedrabuena</t>
  </si>
  <si>
    <t>Legua Puertollano 21 de mayo</t>
  </si>
  <si>
    <t>Carrera Poblete 22 de mayo</t>
  </si>
  <si>
    <t>Socuéllamos</t>
  </si>
  <si>
    <t>Corral de Calatrava</t>
  </si>
  <si>
    <t>Media Torralba de Calatrava</t>
  </si>
  <si>
    <t>Las Lagunas Villafranca 9k</t>
  </si>
  <si>
    <t>Tomelloso</t>
  </si>
  <si>
    <t>Quijote Maratón - Media - 10K</t>
  </si>
  <si>
    <t>José Fco Santos</t>
  </si>
  <si>
    <t>José Fco Rodríguez</t>
  </si>
  <si>
    <t>Villanueva de los Infantes</t>
  </si>
  <si>
    <t>Carrera del Pisto 5K</t>
  </si>
  <si>
    <t>Trail Luciana</t>
  </si>
  <si>
    <t>Nocturna de Valencia 15 kms</t>
  </si>
  <si>
    <t>Carrera de Pozuelo Calatrava</t>
  </si>
  <si>
    <t>Nocturna Albacete 10K</t>
  </si>
  <si>
    <t>Canicross Miguelturra</t>
  </si>
  <si>
    <t>Carrera del Pavo Ciudad Real</t>
  </si>
  <si>
    <t>San Silvestre de Gijón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</si>
</sst>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4" x14ac:knownFonts="1"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Arial"/>
      <family val="2"/>
    </font>
    <font>
      <sz val="11"/>
      <color rgb="FF000000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33FF99"/>
        <bgColor rgb="FF00FFF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8" tint="0.59999389629810485"/>
        <bgColor rgb="FFDDDDDD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rgb="FFDDDDDD"/>
      </patternFill>
    </fill>
    <fill>
      <patternFill patternType="solid">
        <fgColor rgb="FFFFFF00"/>
        <bgColor rgb="FFDDDDDD"/>
      </patternFill>
    </fill>
    <fill>
      <patternFill patternType="solid">
        <fgColor rgb="FFFFFF00"/>
        <bgColor rgb="FF993300"/>
      </patternFill>
    </fill>
    <fill>
      <patternFill patternType="solid">
        <fgColor rgb="FFFFFF00"/>
        <bgColor rgb="FF00FFFF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9">
    <xf numFmtId="0" fontId="0" fillId="0" borderId="0" xfId="0"/>
    <xf numFmtId="0" fontId="0" fillId="3" borderId="1" xfId="0" applyFont="1" applyFill="1" applyBorder="1" applyAlignment="1">
      <alignment horizontal="center" vertical="top" textRotation="180"/>
    </xf>
    <xf numFmtId="0" fontId="0" fillId="3" borderId="1" xfId="0" applyFill="1" applyBorder="1" applyAlignment="1">
      <alignment vertical="top" textRotation="180"/>
    </xf>
    <xf numFmtId="0" fontId="0" fillId="0" borderId="1" xfId="0" applyBorder="1"/>
    <xf numFmtId="0" fontId="0" fillId="7" borderId="1" xfId="0" applyFill="1" applyBorder="1" applyAlignment="1">
      <alignment horizontal="left" vertical="top"/>
    </xf>
    <xf numFmtId="0" fontId="1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center" textRotation="180"/>
    </xf>
    <xf numFmtId="0" fontId="2" fillId="9" borderId="1" xfId="0" applyFont="1" applyFill="1" applyBorder="1" applyAlignment="1">
      <alignment horizontal="center" vertical="center" textRotation="180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textRotation="180"/>
    </xf>
    <xf numFmtId="0" fontId="2" fillId="8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 vertical="center" textRotation="180"/>
    </xf>
    <xf numFmtId="0" fontId="2" fillId="11" borderId="1" xfId="0" applyFont="1" applyFill="1" applyBorder="1" applyAlignment="1">
      <alignment horizontal="center" vertical="top"/>
    </xf>
    <xf numFmtId="0" fontId="2" fillId="12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0" fillId="5" borderId="1" xfId="0" applyFill="1" applyBorder="1"/>
    <xf numFmtId="0" fontId="0" fillId="16" borderId="1" xfId="0" applyFill="1" applyBorder="1"/>
    <xf numFmtId="0" fontId="0" fillId="17" borderId="1" xfId="0" applyFill="1" applyBorder="1" applyAlignment="1">
      <alignment horizontal="center" vertical="top"/>
    </xf>
    <xf numFmtId="0" fontId="0" fillId="17" borderId="1" xfId="0" applyFill="1" applyBorder="1" applyAlignment="1">
      <alignment horizontal="left" vertical="top"/>
    </xf>
    <xf numFmtId="0" fontId="1" fillId="17" borderId="1" xfId="0" applyFont="1" applyFill="1" applyBorder="1" applyAlignment="1">
      <alignment horizontal="center" vertical="top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/>
    </xf>
    <xf numFmtId="0" fontId="0" fillId="17" borderId="1" xfId="0" applyFill="1" applyBorder="1"/>
    <xf numFmtId="0" fontId="2" fillId="17" borderId="1" xfId="0" applyFont="1" applyFill="1" applyBorder="1" applyAlignment="1">
      <alignment horizontal="center" vertical="top"/>
    </xf>
    <xf numFmtId="0" fontId="0" fillId="18" borderId="1" xfId="0" applyFont="1" applyFill="1" applyBorder="1" applyAlignment="1">
      <alignment horizontal="center" vertical="top" textRotation="180"/>
    </xf>
    <xf numFmtId="164" fontId="2" fillId="9" borderId="1" xfId="1" applyNumberFormat="1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textRotation="180"/>
    </xf>
    <xf numFmtId="0" fontId="2" fillId="5" borderId="1" xfId="0" applyFont="1" applyFill="1" applyBorder="1" applyAlignment="1">
      <alignment horizontal="center" vertical="center" textRotation="180"/>
    </xf>
    <xf numFmtId="0" fontId="2" fillId="6" borderId="1" xfId="0" applyFont="1" applyFill="1" applyBorder="1" applyAlignment="1">
      <alignment horizontal="center" vertical="center" textRotation="180"/>
    </xf>
    <xf numFmtId="0" fontId="2" fillId="4" borderId="1" xfId="0" applyFont="1" applyFill="1" applyBorder="1" applyAlignment="1">
      <alignment horizontal="center" vertical="center" textRotation="180"/>
    </xf>
    <xf numFmtId="0" fontId="2" fillId="16" borderId="1" xfId="0" applyFont="1" applyFill="1" applyBorder="1" applyAlignment="1">
      <alignment horizontal="center" vertical="center" textRotation="180"/>
    </xf>
    <xf numFmtId="0" fontId="2" fillId="2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 vertical="center" textRotation="180"/>
    </xf>
    <xf numFmtId="0" fontId="2" fillId="12" borderId="1" xfId="0" applyFont="1" applyFill="1" applyBorder="1" applyAlignment="1">
      <alignment horizontal="center" vertical="center" textRotation="180"/>
    </xf>
    <xf numFmtId="0" fontId="2" fillId="14" borderId="1" xfId="0" applyFont="1" applyFill="1" applyBorder="1" applyAlignment="1">
      <alignment horizontal="center" vertical="center" textRotation="180"/>
    </xf>
    <xf numFmtId="0" fontId="2" fillId="13" borderId="1" xfId="0" applyFont="1" applyFill="1" applyBorder="1" applyAlignment="1">
      <alignment horizontal="center" vertical="center" textRotation="180"/>
    </xf>
    <xf numFmtId="0" fontId="2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0" fillId="0" borderId="1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AE3F3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99"/>
      <rgbColor rgb="FFCC99FF"/>
      <rgbColor rgb="FFFFCCCC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05496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B78"/>
  <sheetViews>
    <sheetView tabSelected="1" zoomScale="90" zoomScaleNormal="90" zoomScalePageLayoutView="110" workbookViewId="0">
      <selection activeCell="U18" sqref="U18"/>
    </sheetView>
  </sheetViews>
  <sheetFormatPr baseColWidth="10" defaultColWidth="9" defaultRowHeight="15" x14ac:dyDescent="0.25"/>
  <cols>
    <col min="1" max="1" width="6.25" style="6" customWidth="1"/>
    <col min="2" max="2" width="21" style="4" customWidth="1"/>
    <col min="3" max="3" width="6.5" style="5" customWidth="1"/>
    <col min="4" max="4" width="3.625" style="5" customWidth="1"/>
    <col min="5" max="5" width="3.625" style="11" customWidth="1"/>
    <col min="6" max="6" width="3.625" style="34" customWidth="1"/>
    <col min="7" max="7" width="3.625" style="10" customWidth="1"/>
    <col min="8" max="10" width="3.625" style="34" customWidth="1"/>
    <col min="11" max="11" width="3.5" style="11" customWidth="1"/>
    <col min="12" max="12" width="3.5" style="45" customWidth="1"/>
    <col min="13" max="14" width="3.5" style="16" customWidth="1"/>
    <col min="15" max="15" width="3.5" style="21" customWidth="1"/>
    <col min="16" max="17" width="3.5" style="48" customWidth="1"/>
    <col min="18" max="22" width="3.5" style="21" customWidth="1"/>
    <col min="23" max="23" width="3.5" style="48" customWidth="1"/>
    <col min="24" max="24" width="3.5" style="22" customWidth="1"/>
    <col min="25" max="25" width="3.5" style="48" customWidth="1"/>
    <col min="26" max="27" width="3.5" style="21" customWidth="1"/>
    <col min="28" max="28" width="3.5" style="22" customWidth="1"/>
    <col min="29" max="29" width="3.5" style="48" customWidth="1"/>
    <col min="30" max="30" width="3.5" style="21" customWidth="1"/>
    <col min="31" max="32" width="3.625" style="34" customWidth="1"/>
    <col min="33" max="34" width="3.5" style="21" customWidth="1"/>
    <col min="35" max="37" width="3.5" style="48" customWidth="1"/>
    <col min="38" max="40" width="3.5" style="21" customWidth="1"/>
    <col min="41" max="42" width="3.5" style="48" customWidth="1"/>
    <col min="43" max="43" width="3.5" style="23" customWidth="1"/>
    <col min="44" max="44" width="6.5" style="18" customWidth="1"/>
    <col min="45" max="45" width="21" style="4" customWidth="1"/>
    <col min="46" max="74" width="9" style="29"/>
    <col min="75" max="16384" width="9" style="3"/>
  </cols>
  <sheetData>
    <row r="1" spans="1:886" s="1" customFormat="1" ht="189" customHeight="1" x14ac:dyDescent="0.2">
      <c r="A1" s="7"/>
      <c r="B1" s="12"/>
      <c r="C1" s="8" t="s">
        <v>0</v>
      </c>
      <c r="D1" s="8" t="s">
        <v>47</v>
      </c>
      <c r="E1" s="40" t="s">
        <v>51</v>
      </c>
      <c r="F1" s="41" t="s">
        <v>49</v>
      </c>
      <c r="G1" s="42" t="s">
        <v>20</v>
      </c>
      <c r="H1" s="41" t="s">
        <v>53</v>
      </c>
      <c r="I1" s="37" t="s">
        <v>50</v>
      </c>
      <c r="J1" s="41" t="s">
        <v>52</v>
      </c>
      <c r="K1" s="40" t="s">
        <v>21</v>
      </c>
      <c r="L1" s="38" t="s">
        <v>54</v>
      </c>
      <c r="M1" s="43" t="s">
        <v>22</v>
      </c>
      <c r="N1" s="44" t="s">
        <v>23</v>
      </c>
      <c r="O1" s="35" t="s">
        <v>24</v>
      </c>
      <c r="P1" s="41" t="s">
        <v>57</v>
      </c>
      <c r="Q1" s="41" t="s">
        <v>58</v>
      </c>
      <c r="R1" s="35" t="s">
        <v>25</v>
      </c>
      <c r="S1" s="35" t="s">
        <v>56</v>
      </c>
      <c r="T1" s="35" t="s">
        <v>59</v>
      </c>
      <c r="U1" s="38" t="s">
        <v>26</v>
      </c>
      <c r="V1" s="38" t="s">
        <v>60</v>
      </c>
      <c r="W1" s="41" t="s">
        <v>71</v>
      </c>
      <c r="X1" s="35" t="s">
        <v>27</v>
      </c>
      <c r="Y1" s="41" t="s">
        <v>62</v>
      </c>
      <c r="Z1" s="38" t="s">
        <v>67</v>
      </c>
      <c r="AA1" s="38" t="s">
        <v>61</v>
      </c>
      <c r="AB1" s="36" t="s">
        <v>30</v>
      </c>
      <c r="AC1" s="41" t="s">
        <v>68</v>
      </c>
      <c r="AD1" s="38" t="s">
        <v>28</v>
      </c>
      <c r="AE1" s="37" t="s">
        <v>69</v>
      </c>
      <c r="AF1" s="41" t="s">
        <v>70</v>
      </c>
      <c r="AG1" s="38" t="s">
        <v>36</v>
      </c>
      <c r="AH1" s="38" t="s">
        <v>63</v>
      </c>
      <c r="AI1" s="41" t="s">
        <v>64</v>
      </c>
      <c r="AJ1" s="41" t="s">
        <v>72</v>
      </c>
      <c r="AK1" s="41" t="s">
        <v>73</v>
      </c>
      <c r="AL1" s="38" t="s">
        <v>31</v>
      </c>
      <c r="AM1" s="35" t="s">
        <v>32</v>
      </c>
      <c r="AN1" s="35" t="s">
        <v>37</v>
      </c>
      <c r="AO1" s="41" t="s">
        <v>74</v>
      </c>
      <c r="AP1" s="41" t="s">
        <v>75</v>
      </c>
      <c r="AQ1" s="39" t="s">
        <v>29</v>
      </c>
      <c r="AR1" s="17" t="s">
        <v>0</v>
      </c>
      <c r="AS1" s="12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</row>
    <row r="2" spans="1:886" ht="15" customHeight="1" x14ac:dyDescent="0.2">
      <c r="A2" s="9">
        <f t="shared" ref="A2:A19" si="0">A1+1</f>
        <v>1</v>
      </c>
      <c r="B2" s="13" t="s">
        <v>33</v>
      </c>
      <c r="C2" s="32">
        <f>SUM(E2:AQ2)</f>
        <v>80</v>
      </c>
      <c r="D2" s="32" t="s">
        <v>48</v>
      </c>
      <c r="E2" s="20">
        <v>4</v>
      </c>
      <c r="G2" s="19"/>
      <c r="I2" s="10"/>
      <c r="K2" s="20">
        <v>3</v>
      </c>
      <c r="L2" s="11">
        <v>4</v>
      </c>
      <c r="M2" s="20">
        <v>3</v>
      </c>
      <c r="N2" s="20">
        <v>3</v>
      </c>
      <c r="O2" s="11">
        <v>4</v>
      </c>
      <c r="P2" s="34"/>
      <c r="Q2" s="34"/>
      <c r="R2" s="11">
        <v>3</v>
      </c>
      <c r="S2" s="11">
        <v>3</v>
      </c>
      <c r="T2" s="11">
        <v>3</v>
      </c>
      <c r="U2" s="11">
        <v>3</v>
      </c>
      <c r="V2" s="11">
        <v>3</v>
      </c>
      <c r="W2" s="34">
        <v>1</v>
      </c>
      <c r="X2" s="11">
        <v>3</v>
      </c>
      <c r="Y2" s="34"/>
      <c r="Z2" s="11">
        <v>3</v>
      </c>
      <c r="AA2" s="11">
        <v>4</v>
      </c>
      <c r="AB2" s="46">
        <v>1</v>
      </c>
      <c r="AC2" s="34"/>
      <c r="AD2" s="11">
        <v>4</v>
      </c>
      <c r="AE2" s="10"/>
      <c r="AG2" s="11">
        <v>4</v>
      </c>
      <c r="AH2" s="11">
        <v>3</v>
      </c>
      <c r="AI2" s="34">
        <v>3</v>
      </c>
      <c r="AJ2" s="34"/>
      <c r="AK2" s="34"/>
      <c r="AL2" s="11">
        <v>3</v>
      </c>
      <c r="AM2" s="11">
        <v>4</v>
      </c>
      <c r="AN2" s="11">
        <v>3</v>
      </c>
      <c r="AO2" s="34">
        <v>1</v>
      </c>
      <c r="AP2" s="34"/>
      <c r="AQ2" s="47">
        <v>7</v>
      </c>
      <c r="AR2" s="33">
        <f>C2</f>
        <v>80</v>
      </c>
      <c r="AS2" s="13" t="s">
        <v>33</v>
      </c>
    </row>
    <row r="3" spans="1:886" ht="15" customHeight="1" x14ac:dyDescent="0.2">
      <c r="A3" s="9">
        <f t="shared" si="0"/>
        <v>2</v>
      </c>
      <c r="B3" s="13" t="s">
        <v>4</v>
      </c>
      <c r="C3" s="32">
        <f>SUM(E3:AQ3)</f>
        <v>49</v>
      </c>
      <c r="D3" s="32" t="s">
        <v>48</v>
      </c>
      <c r="E3" s="20">
        <v>4</v>
      </c>
      <c r="F3" s="34">
        <v>2</v>
      </c>
      <c r="G3" s="19"/>
      <c r="I3" s="10"/>
      <c r="J3" s="34">
        <v>7</v>
      </c>
      <c r="K3" s="20"/>
      <c r="L3" s="11">
        <v>4</v>
      </c>
      <c r="M3" s="20"/>
      <c r="N3" s="20">
        <v>3</v>
      </c>
      <c r="O3" s="11">
        <v>4</v>
      </c>
      <c r="P3" s="34"/>
      <c r="Q3" s="34"/>
      <c r="R3" s="11"/>
      <c r="S3" s="11"/>
      <c r="T3" s="11"/>
      <c r="U3" s="11"/>
      <c r="V3" s="11">
        <v>3</v>
      </c>
      <c r="W3" s="34"/>
      <c r="X3" s="11">
        <v>3</v>
      </c>
      <c r="Y3" s="34"/>
      <c r="Z3" s="11"/>
      <c r="AA3" s="11"/>
      <c r="AB3" s="46"/>
      <c r="AC3" s="34"/>
      <c r="AD3" s="11">
        <v>4</v>
      </c>
      <c r="AE3" s="10"/>
      <c r="AG3" s="11"/>
      <c r="AH3" s="11">
        <v>3</v>
      </c>
      <c r="AI3" s="34"/>
      <c r="AJ3" s="34"/>
      <c r="AK3" s="34"/>
      <c r="AL3" s="11">
        <v>3</v>
      </c>
      <c r="AM3" s="11">
        <v>4</v>
      </c>
      <c r="AN3" s="11">
        <v>3</v>
      </c>
      <c r="AO3" s="34"/>
      <c r="AP3" s="34">
        <v>2</v>
      </c>
      <c r="AQ3" s="47"/>
      <c r="AR3" s="33">
        <f>C3</f>
        <v>49</v>
      </c>
      <c r="AS3" s="13" t="s">
        <v>4</v>
      </c>
    </row>
    <row r="4" spans="1:886" x14ac:dyDescent="0.2">
      <c r="A4" s="9">
        <f t="shared" si="0"/>
        <v>3</v>
      </c>
      <c r="B4" s="13" t="s">
        <v>6</v>
      </c>
      <c r="C4" s="32">
        <f>SUM(E4:AQ4)</f>
        <v>39</v>
      </c>
      <c r="D4" s="32" t="s">
        <v>48</v>
      </c>
      <c r="E4" s="20"/>
      <c r="G4" s="19"/>
      <c r="I4" s="10"/>
      <c r="K4" s="20"/>
      <c r="L4" s="11"/>
      <c r="M4" s="20">
        <v>3</v>
      </c>
      <c r="N4" s="20">
        <v>3</v>
      </c>
      <c r="O4" s="11"/>
      <c r="P4" s="34"/>
      <c r="Q4" s="34"/>
      <c r="R4" s="11">
        <v>3</v>
      </c>
      <c r="S4" s="11">
        <v>3</v>
      </c>
      <c r="T4" s="11">
        <v>3</v>
      </c>
      <c r="U4" s="11"/>
      <c r="V4" s="11"/>
      <c r="W4" s="34">
        <v>1</v>
      </c>
      <c r="X4" s="11">
        <v>3</v>
      </c>
      <c r="Y4" s="34"/>
      <c r="Z4" s="11">
        <v>3</v>
      </c>
      <c r="AA4" s="11"/>
      <c r="AB4" s="46"/>
      <c r="AC4" s="34"/>
      <c r="AD4" s="11"/>
      <c r="AE4" s="10"/>
      <c r="AF4" s="34">
        <v>3</v>
      </c>
      <c r="AG4" s="11"/>
      <c r="AH4" s="11">
        <v>3</v>
      </c>
      <c r="AI4" s="34"/>
      <c r="AJ4" s="34"/>
      <c r="AK4" s="34"/>
      <c r="AL4" s="11">
        <v>3</v>
      </c>
      <c r="AM4" s="11">
        <v>4</v>
      </c>
      <c r="AN4" s="11">
        <v>3</v>
      </c>
      <c r="AO4" s="34">
        <v>1</v>
      </c>
      <c r="AP4" s="34"/>
      <c r="AQ4" s="47"/>
      <c r="AR4" s="33">
        <f>C4</f>
        <v>39</v>
      </c>
      <c r="AS4" s="13" t="s">
        <v>6</v>
      </c>
    </row>
    <row r="5" spans="1:886" x14ac:dyDescent="0.2">
      <c r="A5" s="9">
        <f t="shared" si="0"/>
        <v>4</v>
      </c>
      <c r="B5" s="13" t="s">
        <v>11</v>
      </c>
      <c r="C5" s="32">
        <f>SUM(E5:AQ5)</f>
        <v>36</v>
      </c>
      <c r="D5" s="32" t="s">
        <v>48</v>
      </c>
      <c r="E5" s="20"/>
      <c r="G5" s="19"/>
      <c r="I5" s="10">
        <v>2</v>
      </c>
      <c r="K5" s="20">
        <v>3</v>
      </c>
      <c r="L5" s="11">
        <v>4</v>
      </c>
      <c r="M5" s="20"/>
      <c r="N5" s="20"/>
      <c r="O5" s="11"/>
      <c r="P5" s="34"/>
      <c r="Q5" s="34"/>
      <c r="R5" s="11">
        <v>3</v>
      </c>
      <c r="S5" s="11"/>
      <c r="T5" s="11"/>
      <c r="U5" s="11"/>
      <c r="V5" s="11"/>
      <c r="W5" s="34"/>
      <c r="X5" s="11">
        <v>3</v>
      </c>
      <c r="Y5" s="34"/>
      <c r="Z5" s="11"/>
      <c r="AA5" s="11"/>
      <c r="AB5" s="46">
        <v>1</v>
      </c>
      <c r="AC5" s="34"/>
      <c r="AD5" s="11">
        <v>4</v>
      </c>
      <c r="AE5" s="10">
        <v>2</v>
      </c>
      <c r="AG5" s="11"/>
      <c r="AH5" s="11"/>
      <c r="AI5" s="34">
        <v>3</v>
      </c>
      <c r="AJ5" s="34"/>
      <c r="AK5" s="34"/>
      <c r="AL5" s="11">
        <v>3</v>
      </c>
      <c r="AM5" s="11">
        <v>4</v>
      </c>
      <c r="AN5" s="11">
        <v>3</v>
      </c>
      <c r="AO5" s="34">
        <v>1</v>
      </c>
      <c r="AP5" s="34"/>
      <c r="AQ5" s="47"/>
      <c r="AR5" s="33">
        <f>C5</f>
        <v>36</v>
      </c>
      <c r="AS5" s="13" t="s">
        <v>11</v>
      </c>
    </row>
    <row r="6" spans="1:886" x14ac:dyDescent="0.2">
      <c r="A6" s="9">
        <f t="shared" si="0"/>
        <v>5</v>
      </c>
      <c r="B6" s="13" t="s">
        <v>13</v>
      </c>
      <c r="C6" s="32">
        <f>SUM(E6:AQ6)</f>
        <v>27</v>
      </c>
      <c r="D6" s="32" t="s">
        <v>48</v>
      </c>
      <c r="E6" s="20">
        <v>4</v>
      </c>
      <c r="G6" s="19"/>
      <c r="I6" s="10"/>
      <c r="K6" s="20"/>
      <c r="L6" s="11">
        <v>4</v>
      </c>
      <c r="M6" s="20"/>
      <c r="N6" s="20">
        <v>3</v>
      </c>
      <c r="O6" s="11">
        <v>4</v>
      </c>
      <c r="P6" s="34"/>
      <c r="Q6" s="34"/>
      <c r="R6" s="11"/>
      <c r="S6" s="11"/>
      <c r="T6" s="11"/>
      <c r="U6" s="11"/>
      <c r="V6" s="11"/>
      <c r="W6" s="34"/>
      <c r="X6" s="11"/>
      <c r="Y6" s="34"/>
      <c r="Z6" s="11"/>
      <c r="AA6" s="11"/>
      <c r="AB6" s="46"/>
      <c r="AC6" s="34"/>
      <c r="AD6" s="11"/>
      <c r="AE6" s="10"/>
      <c r="AG6" s="11"/>
      <c r="AH6" s="11">
        <v>3</v>
      </c>
      <c r="AI6" s="34"/>
      <c r="AJ6" s="34"/>
      <c r="AK6" s="34"/>
      <c r="AL6" s="11"/>
      <c r="AM6" s="11">
        <v>4</v>
      </c>
      <c r="AN6" s="11">
        <v>3</v>
      </c>
      <c r="AO6" s="34"/>
      <c r="AP6" s="34">
        <v>2</v>
      </c>
      <c r="AQ6" s="47"/>
      <c r="AR6" s="33">
        <f>C6</f>
        <v>27</v>
      </c>
      <c r="AS6" s="13" t="s">
        <v>13</v>
      </c>
    </row>
    <row r="7" spans="1:886" x14ac:dyDescent="0.2">
      <c r="A7" s="9">
        <f t="shared" si="0"/>
        <v>6</v>
      </c>
      <c r="B7" s="13" t="s">
        <v>46</v>
      </c>
      <c r="C7" s="32">
        <f>SUM(E7:AQ7)</f>
        <v>26</v>
      </c>
      <c r="D7" s="32" t="s">
        <v>48</v>
      </c>
      <c r="E7" s="20"/>
      <c r="G7" s="19"/>
      <c r="I7" s="10"/>
      <c r="K7" s="20">
        <v>3</v>
      </c>
      <c r="L7" s="11">
        <v>4</v>
      </c>
      <c r="M7" s="20"/>
      <c r="N7" s="20"/>
      <c r="O7" s="11">
        <v>1</v>
      </c>
      <c r="P7" s="34"/>
      <c r="Q7" s="34"/>
      <c r="R7" s="11"/>
      <c r="S7" s="11">
        <v>3</v>
      </c>
      <c r="T7" s="11"/>
      <c r="U7" s="11"/>
      <c r="V7" s="11">
        <v>3</v>
      </c>
      <c r="W7" s="34"/>
      <c r="X7" s="11"/>
      <c r="Y7" s="34"/>
      <c r="Z7" s="11"/>
      <c r="AA7" s="11">
        <v>4</v>
      </c>
      <c r="AB7" s="46">
        <v>1</v>
      </c>
      <c r="AC7" s="34"/>
      <c r="AD7" s="11">
        <v>4</v>
      </c>
      <c r="AE7" s="10"/>
      <c r="AG7" s="11"/>
      <c r="AH7" s="11"/>
      <c r="AI7" s="34">
        <v>3</v>
      </c>
      <c r="AJ7" s="34"/>
      <c r="AK7" s="34"/>
      <c r="AL7" s="11"/>
      <c r="AM7" s="11"/>
      <c r="AN7" s="11"/>
      <c r="AO7" s="34"/>
      <c r="AP7" s="34"/>
      <c r="AQ7" s="47"/>
      <c r="AR7" s="33">
        <f>C7</f>
        <v>26</v>
      </c>
      <c r="AS7" s="13" t="s">
        <v>46</v>
      </c>
    </row>
    <row r="8" spans="1:886" x14ac:dyDescent="0.2">
      <c r="A8" s="9">
        <f t="shared" si="0"/>
        <v>7</v>
      </c>
      <c r="B8" s="13" t="s">
        <v>35</v>
      </c>
      <c r="C8" s="32">
        <f>SUM(E8:AQ8)</f>
        <v>17</v>
      </c>
      <c r="D8" s="32" t="s">
        <v>48</v>
      </c>
      <c r="E8" s="20"/>
      <c r="G8" s="19">
        <v>2</v>
      </c>
      <c r="H8" s="34">
        <v>4</v>
      </c>
      <c r="I8" s="10"/>
      <c r="K8" s="20"/>
      <c r="L8" s="11"/>
      <c r="M8" s="20"/>
      <c r="N8" s="20"/>
      <c r="O8" s="11"/>
      <c r="P8" s="34"/>
      <c r="Q8" s="34"/>
      <c r="R8" s="11"/>
      <c r="S8" s="11">
        <v>3</v>
      </c>
      <c r="T8" s="11"/>
      <c r="U8" s="11"/>
      <c r="V8" s="11"/>
      <c r="W8" s="34"/>
      <c r="X8" s="11"/>
      <c r="Y8" s="34"/>
      <c r="Z8" s="11"/>
      <c r="AA8" s="11"/>
      <c r="AB8" s="46"/>
      <c r="AC8" s="34"/>
      <c r="AD8" s="11">
        <v>4</v>
      </c>
      <c r="AE8" s="10"/>
      <c r="AG8" s="11"/>
      <c r="AH8" s="11"/>
      <c r="AI8" s="34">
        <v>3</v>
      </c>
      <c r="AJ8" s="34"/>
      <c r="AK8" s="34">
        <v>1</v>
      </c>
      <c r="AL8" s="11"/>
      <c r="AM8" s="11"/>
      <c r="AN8" s="11"/>
      <c r="AO8" s="34"/>
      <c r="AP8" s="34"/>
      <c r="AQ8" s="47"/>
      <c r="AR8" s="33">
        <f>C8</f>
        <v>17</v>
      </c>
      <c r="AS8" s="13" t="s">
        <v>35</v>
      </c>
    </row>
    <row r="9" spans="1:886" x14ac:dyDescent="0.2">
      <c r="A9" s="9">
        <f t="shared" si="0"/>
        <v>8</v>
      </c>
      <c r="B9" s="13" t="s">
        <v>8</v>
      </c>
      <c r="C9" s="32">
        <f>SUM(E9:AQ9)</f>
        <v>17</v>
      </c>
      <c r="D9" s="32" t="s">
        <v>48</v>
      </c>
      <c r="E9" s="20">
        <v>4</v>
      </c>
      <c r="G9" s="19"/>
      <c r="I9" s="10"/>
      <c r="K9" s="20">
        <v>3</v>
      </c>
      <c r="L9" s="11"/>
      <c r="M9" s="20"/>
      <c r="N9" s="20">
        <v>3</v>
      </c>
      <c r="O9" s="11"/>
      <c r="P9" s="34"/>
      <c r="Q9" s="34"/>
      <c r="R9" s="11"/>
      <c r="S9" s="11"/>
      <c r="T9" s="11"/>
      <c r="U9" s="11"/>
      <c r="V9" s="11"/>
      <c r="W9" s="34"/>
      <c r="X9" s="11"/>
      <c r="Y9" s="34"/>
      <c r="Z9" s="11"/>
      <c r="AA9" s="11"/>
      <c r="AB9" s="46">
        <v>1</v>
      </c>
      <c r="AC9" s="34"/>
      <c r="AD9" s="11"/>
      <c r="AE9" s="10"/>
      <c r="AG9" s="11"/>
      <c r="AH9" s="11"/>
      <c r="AI9" s="34">
        <v>2</v>
      </c>
      <c r="AJ9" s="34"/>
      <c r="AK9" s="34"/>
      <c r="AL9" s="11">
        <v>3</v>
      </c>
      <c r="AM9" s="11"/>
      <c r="AN9" s="11"/>
      <c r="AO9" s="34">
        <v>1</v>
      </c>
      <c r="AP9" s="34"/>
      <c r="AQ9" s="47"/>
      <c r="AR9" s="33">
        <f>C9</f>
        <v>17</v>
      </c>
      <c r="AS9" s="13" t="s">
        <v>8</v>
      </c>
    </row>
    <row r="10" spans="1:886" x14ac:dyDescent="0.2">
      <c r="A10" s="9">
        <f t="shared" si="0"/>
        <v>9</v>
      </c>
      <c r="B10" s="13" t="s">
        <v>44</v>
      </c>
      <c r="C10" s="32">
        <f>SUM(E10:AQ10)</f>
        <v>13</v>
      </c>
      <c r="D10" s="32" t="s">
        <v>48</v>
      </c>
      <c r="E10" s="20"/>
      <c r="G10" s="19"/>
      <c r="I10" s="10"/>
      <c r="K10" s="20"/>
      <c r="L10" s="11"/>
      <c r="M10" s="20"/>
      <c r="N10" s="20"/>
      <c r="O10" s="11"/>
      <c r="P10" s="34"/>
      <c r="Q10" s="34"/>
      <c r="R10" s="11"/>
      <c r="S10" s="11">
        <v>3</v>
      </c>
      <c r="T10" s="11"/>
      <c r="U10" s="11">
        <v>3</v>
      </c>
      <c r="V10" s="11">
        <v>3</v>
      </c>
      <c r="W10" s="34"/>
      <c r="X10" s="11"/>
      <c r="Y10" s="34"/>
      <c r="Z10" s="11"/>
      <c r="AA10" s="11">
        <v>4</v>
      </c>
      <c r="AB10" s="46"/>
      <c r="AC10" s="34"/>
      <c r="AD10" s="11"/>
      <c r="AE10" s="10"/>
      <c r="AG10" s="11"/>
      <c r="AH10" s="11"/>
      <c r="AI10" s="34"/>
      <c r="AJ10" s="34"/>
      <c r="AK10" s="34"/>
      <c r="AL10" s="11"/>
      <c r="AM10" s="11"/>
      <c r="AN10" s="11"/>
      <c r="AO10" s="34"/>
      <c r="AP10" s="34"/>
      <c r="AQ10" s="47"/>
      <c r="AR10" s="33">
        <f>C10</f>
        <v>13</v>
      </c>
      <c r="AS10" s="13" t="s">
        <v>44</v>
      </c>
    </row>
    <row r="11" spans="1:886" x14ac:dyDescent="0.2">
      <c r="A11" s="9">
        <f t="shared" si="0"/>
        <v>10</v>
      </c>
      <c r="B11" s="13" t="s">
        <v>66</v>
      </c>
      <c r="C11" s="32">
        <f>SUM(E11:AQ11)</f>
        <v>13</v>
      </c>
      <c r="D11" s="32"/>
      <c r="E11" s="20"/>
      <c r="G11" s="19">
        <v>2</v>
      </c>
      <c r="H11" s="34">
        <v>4</v>
      </c>
      <c r="I11" s="10"/>
      <c r="K11" s="20">
        <v>3</v>
      </c>
      <c r="L11" s="11"/>
      <c r="M11" s="20"/>
      <c r="N11" s="20"/>
      <c r="O11" s="11"/>
      <c r="P11" s="34"/>
      <c r="Q11" s="34"/>
      <c r="R11" s="11"/>
      <c r="S11" s="11"/>
      <c r="T11" s="11"/>
      <c r="U11" s="11"/>
      <c r="V11" s="11"/>
      <c r="W11" s="34"/>
      <c r="X11" s="11"/>
      <c r="Y11" s="34"/>
      <c r="Z11" s="11"/>
      <c r="AA11" s="11"/>
      <c r="AB11" s="46"/>
      <c r="AC11" s="34"/>
      <c r="AD11" s="11"/>
      <c r="AE11" s="10"/>
      <c r="AG11" s="11"/>
      <c r="AH11" s="11"/>
      <c r="AI11" s="34">
        <v>3</v>
      </c>
      <c r="AJ11" s="34"/>
      <c r="AK11" s="34"/>
      <c r="AL11" s="11"/>
      <c r="AM11" s="11"/>
      <c r="AN11" s="11"/>
      <c r="AO11" s="34">
        <v>1</v>
      </c>
      <c r="AP11" s="34"/>
      <c r="AQ11" s="47"/>
      <c r="AR11" s="33">
        <f>C11</f>
        <v>13</v>
      </c>
      <c r="AS11" s="13" t="s">
        <v>66</v>
      </c>
    </row>
    <row r="12" spans="1:886" x14ac:dyDescent="0.2">
      <c r="A12" s="9">
        <f t="shared" si="0"/>
        <v>11</v>
      </c>
      <c r="B12" s="13" t="s">
        <v>10</v>
      </c>
      <c r="C12" s="32">
        <f>SUM(E12:AQ12)</f>
        <v>12</v>
      </c>
      <c r="D12" s="32" t="s">
        <v>48</v>
      </c>
      <c r="E12" s="20"/>
      <c r="G12" s="19">
        <v>2</v>
      </c>
      <c r="I12" s="10"/>
      <c r="K12" s="20">
        <v>3</v>
      </c>
      <c r="L12" s="11"/>
      <c r="M12" s="20"/>
      <c r="N12" s="20">
        <v>3</v>
      </c>
      <c r="O12" s="11"/>
      <c r="P12" s="34"/>
      <c r="Q12" s="34"/>
      <c r="R12" s="11"/>
      <c r="S12" s="11"/>
      <c r="T12" s="11"/>
      <c r="U12" s="11"/>
      <c r="V12" s="11"/>
      <c r="W12" s="34"/>
      <c r="X12" s="11">
        <v>3</v>
      </c>
      <c r="Y12" s="34"/>
      <c r="Z12" s="11"/>
      <c r="AA12" s="11"/>
      <c r="AB12" s="46">
        <v>1</v>
      </c>
      <c r="AC12" s="34"/>
      <c r="AD12" s="11"/>
      <c r="AE12" s="10"/>
      <c r="AG12" s="11"/>
      <c r="AH12" s="11"/>
      <c r="AI12" s="34"/>
      <c r="AJ12" s="34"/>
      <c r="AK12" s="34"/>
      <c r="AL12" s="11"/>
      <c r="AM12" s="11"/>
      <c r="AN12" s="11"/>
      <c r="AO12" s="34"/>
      <c r="AP12" s="34"/>
      <c r="AQ12" s="47"/>
      <c r="AR12" s="33">
        <f>C12</f>
        <v>12</v>
      </c>
      <c r="AS12" s="13" t="s">
        <v>10</v>
      </c>
    </row>
    <row r="13" spans="1:886" x14ac:dyDescent="0.2">
      <c r="A13" s="9">
        <f t="shared" si="0"/>
        <v>12</v>
      </c>
      <c r="B13" s="13" t="s">
        <v>65</v>
      </c>
      <c r="C13" s="32">
        <f>SUM(E13:AQ13)</f>
        <v>10</v>
      </c>
      <c r="D13" s="32"/>
      <c r="E13" s="20">
        <v>4</v>
      </c>
      <c r="G13" s="19"/>
      <c r="I13" s="10"/>
      <c r="K13" s="20">
        <v>3</v>
      </c>
      <c r="L13" s="11"/>
      <c r="M13" s="20"/>
      <c r="N13" s="20"/>
      <c r="O13" s="11"/>
      <c r="P13" s="34"/>
      <c r="Q13" s="34"/>
      <c r="R13" s="11"/>
      <c r="S13" s="11"/>
      <c r="T13" s="11"/>
      <c r="U13" s="11"/>
      <c r="V13" s="11"/>
      <c r="W13" s="34"/>
      <c r="X13" s="11"/>
      <c r="Y13" s="34"/>
      <c r="Z13" s="11"/>
      <c r="AA13" s="11"/>
      <c r="AB13" s="46"/>
      <c r="AC13" s="34"/>
      <c r="AD13" s="11"/>
      <c r="AE13" s="10"/>
      <c r="AG13" s="11"/>
      <c r="AH13" s="11"/>
      <c r="AI13" s="34"/>
      <c r="AJ13" s="34"/>
      <c r="AK13" s="34"/>
      <c r="AL13" s="11">
        <v>3</v>
      </c>
      <c r="AM13" s="11"/>
      <c r="AN13" s="11"/>
      <c r="AO13" s="34"/>
      <c r="AP13" s="34"/>
      <c r="AQ13" s="47"/>
      <c r="AR13" s="33">
        <f>C13</f>
        <v>10</v>
      </c>
      <c r="AS13" s="13" t="s">
        <v>65</v>
      </c>
    </row>
    <row r="14" spans="1:886" x14ac:dyDescent="0.2">
      <c r="A14" s="9">
        <f t="shared" si="0"/>
        <v>13</v>
      </c>
      <c r="B14" s="13" t="s">
        <v>55</v>
      </c>
      <c r="C14" s="32">
        <f>SUM(E14:AQ14)</f>
        <v>9</v>
      </c>
      <c r="D14" s="32"/>
      <c r="E14" s="20"/>
      <c r="G14" s="19"/>
      <c r="I14" s="10"/>
      <c r="K14" s="20"/>
      <c r="L14" s="11">
        <v>4</v>
      </c>
      <c r="M14" s="20"/>
      <c r="N14" s="20"/>
      <c r="O14" s="11"/>
      <c r="P14" s="34"/>
      <c r="Q14" s="34"/>
      <c r="R14" s="11"/>
      <c r="S14" s="11"/>
      <c r="T14" s="11"/>
      <c r="U14" s="11"/>
      <c r="V14" s="11"/>
      <c r="W14" s="34"/>
      <c r="X14" s="11"/>
      <c r="Y14" s="34"/>
      <c r="Z14" s="11"/>
      <c r="AA14" s="11"/>
      <c r="AB14" s="46">
        <v>1</v>
      </c>
      <c r="AC14" s="34"/>
      <c r="AD14" s="11"/>
      <c r="AE14" s="10"/>
      <c r="AG14" s="11"/>
      <c r="AH14" s="11"/>
      <c r="AI14" s="34"/>
      <c r="AJ14" s="34"/>
      <c r="AK14" s="34"/>
      <c r="AL14" s="11"/>
      <c r="AM14" s="11">
        <v>4</v>
      </c>
      <c r="AN14" s="11"/>
      <c r="AO14" s="34"/>
      <c r="AP14" s="34"/>
      <c r="AQ14" s="47"/>
      <c r="AR14" s="33">
        <f>C14</f>
        <v>9</v>
      </c>
      <c r="AS14" s="13" t="s">
        <v>55</v>
      </c>
    </row>
    <row r="15" spans="1:886" ht="15.75" customHeight="1" x14ac:dyDescent="0.2">
      <c r="A15" s="9">
        <f t="shared" si="0"/>
        <v>14</v>
      </c>
      <c r="B15" s="13" t="s">
        <v>2</v>
      </c>
      <c r="C15" s="32">
        <f>SUM(E15:AQ15)</f>
        <v>8</v>
      </c>
      <c r="D15" s="32" t="s">
        <v>48</v>
      </c>
      <c r="E15" s="20">
        <v>2</v>
      </c>
      <c r="G15" s="19"/>
      <c r="I15" s="10"/>
      <c r="K15" s="20"/>
      <c r="L15" s="11"/>
      <c r="M15" s="20">
        <v>3</v>
      </c>
      <c r="N15" s="20">
        <v>3</v>
      </c>
      <c r="O15" s="11"/>
      <c r="P15" s="34"/>
      <c r="Q15" s="34"/>
      <c r="R15" s="11"/>
      <c r="S15" s="11"/>
      <c r="T15" s="11"/>
      <c r="U15" s="11"/>
      <c r="V15" s="11"/>
      <c r="W15" s="34"/>
      <c r="X15" s="11"/>
      <c r="Y15" s="34"/>
      <c r="Z15" s="11"/>
      <c r="AA15" s="11"/>
      <c r="AB15" s="46"/>
      <c r="AC15" s="34"/>
      <c r="AD15" s="11"/>
      <c r="AE15" s="10"/>
      <c r="AG15" s="11"/>
      <c r="AH15" s="11"/>
      <c r="AI15" s="34"/>
      <c r="AJ15" s="34"/>
      <c r="AK15" s="34"/>
      <c r="AL15" s="11"/>
      <c r="AM15" s="11"/>
      <c r="AN15" s="11"/>
      <c r="AO15" s="34"/>
      <c r="AP15" s="34"/>
      <c r="AQ15" s="47"/>
      <c r="AR15" s="33">
        <f>C15</f>
        <v>8</v>
      </c>
      <c r="AS15" s="13" t="s">
        <v>2</v>
      </c>
    </row>
    <row r="16" spans="1:886" x14ac:dyDescent="0.2">
      <c r="A16" s="9">
        <f t="shared" si="0"/>
        <v>15</v>
      </c>
      <c r="B16" s="13" t="s">
        <v>5</v>
      </c>
      <c r="C16" s="32">
        <f>SUM(E16:AQ16)</f>
        <v>7</v>
      </c>
      <c r="D16" s="32" t="s">
        <v>48</v>
      </c>
      <c r="E16" s="20"/>
      <c r="G16" s="19"/>
      <c r="I16" s="10"/>
      <c r="K16" s="20"/>
      <c r="L16" s="11"/>
      <c r="M16" s="20">
        <v>3</v>
      </c>
      <c r="N16" s="20">
        <v>3</v>
      </c>
      <c r="O16" s="11"/>
      <c r="P16" s="34"/>
      <c r="Q16" s="34"/>
      <c r="R16" s="11"/>
      <c r="S16" s="11"/>
      <c r="T16" s="11"/>
      <c r="U16" s="11"/>
      <c r="V16" s="11"/>
      <c r="W16" s="34"/>
      <c r="X16" s="11"/>
      <c r="Y16" s="34"/>
      <c r="Z16" s="11"/>
      <c r="AA16" s="11"/>
      <c r="AB16" s="46">
        <v>1</v>
      </c>
      <c r="AC16" s="34"/>
      <c r="AD16" s="11"/>
      <c r="AE16" s="10"/>
      <c r="AG16" s="11"/>
      <c r="AH16" s="11"/>
      <c r="AI16" s="34"/>
      <c r="AJ16" s="34"/>
      <c r="AK16" s="34"/>
      <c r="AL16" s="11"/>
      <c r="AM16" s="11"/>
      <c r="AN16" s="11"/>
      <c r="AO16" s="34"/>
      <c r="AP16" s="34"/>
      <c r="AQ16" s="47"/>
      <c r="AR16" s="33">
        <f>C16</f>
        <v>7</v>
      </c>
      <c r="AS16" s="13" t="s">
        <v>5</v>
      </c>
    </row>
    <row r="17" spans="1:45" x14ac:dyDescent="0.2">
      <c r="A17" s="9">
        <f t="shared" si="0"/>
        <v>16</v>
      </c>
      <c r="B17" s="13" t="s">
        <v>41</v>
      </c>
      <c r="C17" s="32">
        <f>SUM(E17:AQ17)</f>
        <v>7</v>
      </c>
      <c r="D17" s="32" t="s">
        <v>48</v>
      </c>
      <c r="E17" s="20"/>
      <c r="G17" s="19"/>
      <c r="I17" s="10"/>
      <c r="K17" s="20"/>
      <c r="L17" s="11"/>
      <c r="M17" s="20"/>
      <c r="N17" s="20"/>
      <c r="O17" s="11"/>
      <c r="P17" s="34"/>
      <c r="Q17" s="34"/>
      <c r="R17" s="11"/>
      <c r="S17" s="11"/>
      <c r="T17" s="11"/>
      <c r="U17" s="11"/>
      <c r="V17" s="11"/>
      <c r="W17" s="34"/>
      <c r="X17" s="11"/>
      <c r="Y17" s="34"/>
      <c r="Z17" s="11"/>
      <c r="AA17" s="11"/>
      <c r="AB17" s="46"/>
      <c r="AC17" s="34"/>
      <c r="AD17" s="11"/>
      <c r="AE17" s="10"/>
      <c r="AG17" s="11"/>
      <c r="AH17" s="11"/>
      <c r="AI17" s="34"/>
      <c r="AJ17" s="34"/>
      <c r="AK17" s="34"/>
      <c r="AL17" s="11">
        <v>3</v>
      </c>
      <c r="AM17" s="11">
        <v>4</v>
      </c>
      <c r="AN17" s="11"/>
      <c r="AO17" s="34"/>
      <c r="AP17" s="34"/>
      <c r="AQ17" s="47"/>
      <c r="AR17" s="33">
        <f>C17</f>
        <v>7</v>
      </c>
      <c r="AS17" s="13" t="s">
        <v>41</v>
      </c>
    </row>
    <row r="18" spans="1:45" x14ac:dyDescent="0.2">
      <c r="A18" s="9">
        <f t="shared" si="0"/>
        <v>17</v>
      </c>
      <c r="B18" s="13" t="s">
        <v>7</v>
      </c>
      <c r="C18" s="32">
        <f>SUM(E18:AQ18)</f>
        <v>7</v>
      </c>
      <c r="D18" s="32" t="s">
        <v>48</v>
      </c>
      <c r="E18" s="20"/>
      <c r="G18" s="19"/>
      <c r="I18" s="10"/>
      <c r="K18" s="20">
        <v>3</v>
      </c>
      <c r="L18" s="11"/>
      <c r="M18" s="20"/>
      <c r="N18" s="20"/>
      <c r="O18" s="11"/>
      <c r="P18" s="34"/>
      <c r="Q18" s="34"/>
      <c r="R18" s="11"/>
      <c r="S18" s="11"/>
      <c r="T18" s="11"/>
      <c r="U18" s="11"/>
      <c r="V18" s="11"/>
      <c r="W18" s="34"/>
      <c r="X18" s="11"/>
      <c r="Y18" s="34"/>
      <c r="Z18" s="11"/>
      <c r="AA18" s="11"/>
      <c r="AB18" s="46"/>
      <c r="AC18" s="34"/>
      <c r="AD18" s="11"/>
      <c r="AE18" s="10"/>
      <c r="AG18" s="11"/>
      <c r="AH18" s="11"/>
      <c r="AI18" s="34"/>
      <c r="AJ18" s="34"/>
      <c r="AK18" s="34"/>
      <c r="AL18" s="11"/>
      <c r="AM18" s="11"/>
      <c r="AN18" s="11">
        <v>3</v>
      </c>
      <c r="AO18" s="34">
        <v>1</v>
      </c>
      <c r="AP18" s="34"/>
      <c r="AQ18" s="47"/>
      <c r="AR18" s="33">
        <f>C18</f>
        <v>7</v>
      </c>
      <c r="AS18" s="13" t="s">
        <v>7</v>
      </c>
    </row>
    <row r="19" spans="1:45" x14ac:dyDescent="0.2">
      <c r="A19" s="9">
        <f t="shared" si="0"/>
        <v>18</v>
      </c>
      <c r="B19" s="13" t="s">
        <v>9</v>
      </c>
      <c r="C19" s="32">
        <f>SUM(E19:AQ19)</f>
        <v>5</v>
      </c>
      <c r="D19" s="32" t="s">
        <v>48</v>
      </c>
      <c r="E19" s="20"/>
      <c r="G19" s="19"/>
      <c r="I19" s="10"/>
      <c r="K19" s="20">
        <v>3</v>
      </c>
      <c r="L19" s="11"/>
      <c r="M19" s="20"/>
      <c r="N19" s="20"/>
      <c r="O19" s="11"/>
      <c r="P19" s="34"/>
      <c r="Q19" s="34">
        <v>2</v>
      </c>
      <c r="R19" s="11"/>
      <c r="S19" s="11"/>
      <c r="T19" s="11"/>
      <c r="U19" s="11"/>
      <c r="V19" s="11"/>
      <c r="W19" s="34"/>
      <c r="X19" s="11"/>
      <c r="Y19" s="34"/>
      <c r="Z19" s="11"/>
      <c r="AA19" s="11"/>
      <c r="AB19" s="46"/>
      <c r="AC19" s="34"/>
      <c r="AD19" s="11"/>
      <c r="AE19" s="10"/>
      <c r="AG19" s="11"/>
      <c r="AH19" s="11"/>
      <c r="AI19" s="34"/>
      <c r="AJ19" s="34"/>
      <c r="AK19" s="34"/>
      <c r="AL19" s="11"/>
      <c r="AM19" s="11"/>
      <c r="AN19" s="11"/>
      <c r="AO19" s="34"/>
      <c r="AP19" s="34"/>
      <c r="AQ19" s="47"/>
      <c r="AR19" s="33">
        <f>C19</f>
        <v>5</v>
      </c>
      <c r="AS19" s="13" t="s">
        <v>9</v>
      </c>
    </row>
    <row r="20" spans="1:45" x14ac:dyDescent="0.2">
      <c r="A20" s="9">
        <f t="shared" ref="A20:A35" si="1">A19+1</f>
        <v>19</v>
      </c>
      <c r="B20" s="13" t="s">
        <v>14</v>
      </c>
      <c r="C20" s="32">
        <f>SUM(E20:AQ20)</f>
        <v>4</v>
      </c>
      <c r="D20" s="32" t="s">
        <v>48</v>
      </c>
      <c r="E20" s="20"/>
      <c r="G20" s="19"/>
      <c r="I20" s="10"/>
      <c r="K20" s="20">
        <v>3</v>
      </c>
      <c r="L20" s="11"/>
      <c r="M20" s="20"/>
      <c r="N20" s="20"/>
      <c r="O20" s="11"/>
      <c r="P20" s="34">
        <v>1</v>
      </c>
      <c r="Q20" s="34"/>
      <c r="R20" s="11"/>
      <c r="S20" s="11"/>
      <c r="T20" s="11"/>
      <c r="U20" s="11"/>
      <c r="V20" s="11"/>
      <c r="W20" s="34"/>
      <c r="X20" s="11"/>
      <c r="Y20" s="34"/>
      <c r="Z20" s="11"/>
      <c r="AA20" s="11"/>
      <c r="AB20" s="46"/>
      <c r="AC20" s="34"/>
      <c r="AD20" s="11"/>
      <c r="AE20" s="10"/>
      <c r="AG20" s="11"/>
      <c r="AH20" s="11"/>
      <c r="AI20" s="34"/>
      <c r="AJ20" s="34"/>
      <c r="AK20" s="34"/>
      <c r="AL20" s="11"/>
      <c r="AM20" s="11"/>
      <c r="AN20" s="11"/>
      <c r="AO20" s="34"/>
      <c r="AP20" s="34"/>
      <c r="AQ20" s="47"/>
      <c r="AR20" s="33">
        <f>C20</f>
        <v>4</v>
      </c>
      <c r="AS20" s="13" t="s">
        <v>14</v>
      </c>
    </row>
    <row r="21" spans="1:45" x14ac:dyDescent="0.2">
      <c r="A21" s="9">
        <f t="shared" si="1"/>
        <v>20</v>
      </c>
      <c r="B21" s="13" t="s">
        <v>3</v>
      </c>
      <c r="C21" s="32">
        <f>SUM(E21:AQ21)</f>
        <v>3</v>
      </c>
      <c r="D21" s="32" t="s">
        <v>48</v>
      </c>
      <c r="E21" s="20"/>
      <c r="G21" s="19"/>
      <c r="I21" s="10"/>
      <c r="K21" s="20"/>
      <c r="L21" s="11"/>
      <c r="M21" s="20"/>
      <c r="N21" s="20">
        <v>3</v>
      </c>
      <c r="O21" s="11"/>
      <c r="P21" s="34"/>
      <c r="Q21" s="34"/>
      <c r="R21" s="11"/>
      <c r="S21" s="11"/>
      <c r="T21" s="11"/>
      <c r="U21" s="11"/>
      <c r="V21" s="11"/>
      <c r="W21" s="34"/>
      <c r="X21" s="11"/>
      <c r="Y21" s="34"/>
      <c r="Z21" s="11"/>
      <c r="AA21" s="11"/>
      <c r="AB21" s="46"/>
      <c r="AC21" s="34"/>
      <c r="AD21" s="11"/>
      <c r="AE21" s="10"/>
      <c r="AG21" s="11"/>
      <c r="AH21" s="11"/>
      <c r="AI21" s="34"/>
      <c r="AJ21" s="34"/>
      <c r="AK21" s="34"/>
      <c r="AL21" s="11"/>
      <c r="AM21" s="11"/>
      <c r="AN21" s="11"/>
      <c r="AO21" s="34"/>
      <c r="AP21" s="34"/>
      <c r="AQ21" s="47"/>
      <c r="AR21" s="33">
        <f>C21</f>
        <v>3</v>
      </c>
      <c r="AS21" s="13" t="s">
        <v>3</v>
      </c>
    </row>
    <row r="22" spans="1:45" x14ac:dyDescent="0.2">
      <c r="A22" s="9">
        <f t="shared" si="1"/>
        <v>21</v>
      </c>
      <c r="B22" s="13" t="s">
        <v>12</v>
      </c>
      <c r="C22" s="32">
        <f>SUM(E22:AQ22)</f>
        <v>3</v>
      </c>
      <c r="D22" s="32"/>
      <c r="E22" s="20"/>
      <c r="G22" s="19"/>
      <c r="I22" s="10"/>
      <c r="K22" s="20"/>
      <c r="L22" s="11"/>
      <c r="M22" s="20"/>
      <c r="N22" s="20"/>
      <c r="O22" s="11"/>
      <c r="P22" s="34"/>
      <c r="Q22" s="34"/>
      <c r="R22" s="11"/>
      <c r="S22" s="11">
        <v>3</v>
      </c>
      <c r="T22" s="11"/>
      <c r="U22" s="11"/>
      <c r="V22" s="11"/>
      <c r="W22" s="34"/>
      <c r="X22" s="11"/>
      <c r="Y22" s="34"/>
      <c r="Z22" s="11"/>
      <c r="AA22" s="11"/>
      <c r="AB22" s="46"/>
      <c r="AC22" s="34"/>
      <c r="AD22" s="11"/>
      <c r="AE22" s="10"/>
      <c r="AG22" s="11"/>
      <c r="AH22" s="11"/>
      <c r="AI22" s="34"/>
      <c r="AJ22" s="34"/>
      <c r="AK22" s="34"/>
      <c r="AL22" s="11"/>
      <c r="AM22" s="11"/>
      <c r="AN22" s="11"/>
      <c r="AO22" s="34"/>
      <c r="AP22" s="34"/>
      <c r="AQ22" s="47"/>
      <c r="AR22" s="33">
        <f>C22</f>
        <v>3</v>
      </c>
      <c r="AS22" s="13" t="s">
        <v>12</v>
      </c>
    </row>
    <row r="23" spans="1:45" x14ac:dyDescent="0.2">
      <c r="A23" s="9">
        <f t="shared" si="1"/>
        <v>22</v>
      </c>
      <c r="B23" s="13" t="s">
        <v>19</v>
      </c>
      <c r="C23" s="32">
        <f>SUM(E23:AQ23)</f>
        <v>3</v>
      </c>
      <c r="D23" s="32" t="s">
        <v>48</v>
      </c>
      <c r="E23" s="20"/>
      <c r="G23" s="19"/>
      <c r="I23" s="10"/>
      <c r="K23" s="20"/>
      <c r="L23" s="11"/>
      <c r="M23" s="20"/>
      <c r="N23" s="20"/>
      <c r="O23" s="11"/>
      <c r="P23" s="34"/>
      <c r="Q23" s="34"/>
      <c r="R23" s="11"/>
      <c r="S23" s="11"/>
      <c r="T23" s="11"/>
      <c r="U23" s="11"/>
      <c r="V23" s="11"/>
      <c r="W23" s="34"/>
      <c r="X23" s="11"/>
      <c r="Y23" s="34"/>
      <c r="Z23" s="11"/>
      <c r="AA23" s="11"/>
      <c r="AB23" s="46"/>
      <c r="AC23" s="34"/>
      <c r="AD23" s="11"/>
      <c r="AE23" s="10"/>
      <c r="AG23" s="11"/>
      <c r="AH23" s="11"/>
      <c r="AI23" s="34"/>
      <c r="AJ23" s="34">
        <v>3</v>
      </c>
      <c r="AK23" s="34"/>
      <c r="AL23" s="11"/>
      <c r="AM23" s="11"/>
      <c r="AN23" s="11"/>
      <c r="AO23" s="34"/>
      <c r="AP23" s="34"/>
      <c r="AQ23" s="47"/>
      <c r="AR23" s="33">
        <f>C23</f>
        <v>3</v>
      </c>
      <c r="AS23" s="13" t="s">
        <v>19</v>
      </c>
    </row>
    <row r="24" spans="1:45" x14ac:dyDescent="0.2">
      <c r="A24" s="9">
        <f t="shared" si="1"/>
        <v>23</v>
      </c>
      <c r="B24" s="13" t="s">
        <v>18</v>
      </c>
      <c r="C24" s="32">
        <f>SUM(E24:AQ24)</f>
        <v>2</v>
      </c>
      <c r="D24" s="32"/>
      <c r="E24" s="20"/>
      <c r="G24" s="19"/>
      <c r="I24" s="10"/>
      <c r="K24" s="20"/>
      <c r="L24" s="11"/>
      <c r="M24" s="20"/>
      <c r="N24" s="20"/>
      <c r="O24" s="11"/>
      <c r="P24" s="34"/>
      <c r="Q24" s="34"/>
      <c r="R24" s="11"/>
      <c r="S24" s="11"/>
      <c r="T24" s="11"/>
      <c r="U24" s="11"/>
      <c r="V24" s="11"/>
      <c r="W24" s="34"/>
      <c r="X24" s="11"/>
      <c r="Y24" s="34"/>
      <c r="Z24" s="11"/>
      <c r="AA24" s="11"/>
      <c r="AB24" s="46">
        <v>1</v>
      </c>
      <c r="AC24" s="34">
        <v>1</v>
      </c>
      <c r="AD24" s="11"/>
      <c r="AE24" s="10"/>
      <c r="AG24" s="11"/>
      <c r="AH24" s="11"/>
      <c r="AI24" s="34"/>
      <c r="AJ24" s="34"/>
      <c r="AK24" s="34"/>
      <c r="AL24" s="11"/>
      <c r="AM24" s="11"/>
      <c r="AN24" s="11"/>
      <c r="AO24" s="34"/>
      <c r="AP24" s="34"/>
      <c r="AQ24" s="47"/>
      <c r="AR24" s="33">
        <f>C24</f>
        <v>2</v>
      </c>
      <c r="AS24" s="13" t="s">
        <v>18</v>
      </c>
    </row>
    <row r="25" spans="1:45" x14ac:dyDescent="0.2">
      <c r="A25" s="9">
        <f t="shared" si="1"/>
        <v>24</v>
      </c>
      <c r="B25" s="13" t="s">
        <v>17</v>
      </c>
      <c r="C25" s="32">
        <f>SUM(E25:AQ25)</f>
        <v>1</v>
      </c>
      <c r="D25" s="32"/>
      <c r="E25" s="20"/>
      <c r="G25" s="19"/>
      <c r="I25" s="10"/>
      <c r="K25" s="20"/>
      <c r="L25" s="11"/>
      <c r="M25" s="20"/>
      <c r="N25" s="20"/>
      <c r="O25" s="11"/>
      <c r="P25" s="34"/>
      <c r="Q25" s="34"/>
      <c r="R25" s="11"/>
      <c r="S25" s="11"/>
      <c r="T25" s="11"/>
      <c r="U25" s="11"/>
      <c r="V25" s="11"/>
      <c r="W25" s="34"/>
      <c r="X25" s="11"/>
      <c r="Y25" s="34"/>
      <c r="Z25" s="11"/>
      <c r="AA25" s="11"/>
      <c r="AB25" s="46">
        <v>1</v>
      </c>
      <c r="AC25" s="34"/>
      <c r="AD25" s="11"/>
      <c r="AE25" s="10"/>
      <c r="AG25" s="11"/>
      <c r="AH25" s="11"/>
      <c r="AI25" s="34"/>
      <c r="AJ25" s="34"/>
      <c r="AK25" s="34"/>
      <c r="AL25" s="11"/>
      <c r="AM25" s="11"/>
      <c r="AN25" s="11"/>
      <c r="AO25" s="34"/>
      <c r="AP25" s="34"/>
      <c r="AQ25" s="47"/>
      <c r="AR25" s="33">
        <f>C25</f>
        <v>1</v>
      </c>
      <c r="AS25" s="13" t="s">
        <v>17</v>
      </c>
    </row>
    <row r="26" spans="1:45" x14ac:dyDescent="0.2">
      <c r="A26" s="9">
        <f t="shared" si="1"/>
        <v>25</v>
      </c>
      <c r="B26" s="13" t="s">
        <v>40</v>
      </c>
      <c r="C26" s="32">
        <f>SUM(E26:AQ26)</f>
        <v>0</v>
      </c>
      <c r="D26" s="32" t="s">
        <v>48</v>
      </c>
      <c r="E26" s="20"/>
      <c r="G26" s="19"/>
      <c r="I26" s="10"/>
      <c r="K26" s="20"/>
      <c r="L26" s="11"/>
      <c r="M26" s="20"/>
      <c r="N26" s="20"/>
      <c r="O26" s="11"/>
      <c r="P26" s="34"/>
      <c r="Q26" s="34"/>
      <c r="R26" s="11"/>
      <c r="S26" s="11"/>
      <c r="T26" s="11"/>
      <c r="U26" s="11"/>
      <c r="V26" s="11"/>
      <c r="W26" s="34"/>
      <c r="X26" s="11"/>
      <c r="Y26" s="34"/>
      <c r="Z26" s="11"/>
      <c r="AA26" s="11"/>
      <c r="AB26" s="46"/>
      <c r="AC26" s="34"/>
      <c r="AD26" s="11"/>
      <c r="AE26" s="10"/>
      <c r="AG26" s="11"/>
      <c r="AH26" s="11"/>
      <c r="AI26" s="34"/>
      <c r="AJ26" s="34"/>
      <c r="AK26" s="34"/>
      <c r="AL26" s="11"/>
      <c r="AM26" s="11"/>
      <c r="AN26" s="11"/>
      <c r="AO26" s="34"/>
      <c r="AP26" s="34"/>
      <c r="AQ26" s="47"/>
      <c r="AR26" s="33">
        <f>C26</f>
        <v>0</v>
      </c>
      <c r="AS26" s="13" t="s">
        <v>40</v>
      </c>
    </row>
    <row r="27" spans="1:45" x14ac:dyDescent="0.2">
      <c r="A27" s="9">
        <f t="shared" si="1"/>
        <v>26</v>
      </c>
      <c r="B27" s="13" t="s">
        <v>1</v>
      </c>
      <c r="C27" s="32">
        <f>SUM(E27:AQ27)</f>
        <v>0</v>
      </c>
      <c r="D27" s="32"/>
      <c r="E27" s="20"/>
      <c r="G27" s="19"/>
      <c r="I27" s="10"/>
      <c r="K27" s="20"/>
      <c r="L27" s="11"/>
      <c r="M27" s="20"/>
      <c r="N27" s="20"/>
      <c r="O27" s="11"/>
      <c r="P27" s="34"/>
      <c r="Q27" s="34"/>
      <c r="R27" s="11"/>
      <c r="S27" s="11"/>
      <c r="T27" s="11"/>
      <c r="U27" s="11"/>
      <c r="V27" s="11"/>
      <c r="W27" s="34"/>
      <c r="X27" s="11"/>
      <c r="Y27" s="34"/>
      <c r="Z27" s="11"/>
      <c r="AA27" s="11"/>
      <c r="AB27" s="46"/>
      <c r="AC27" s="34"/>
      <c r="AD27" s="11"/>
      <c r="AE27" s="10"/>
      <c r="AG27" s="11"/>
      <c r="AH27" s="11"/>
      <c r="AI27" s="34"/>
      <c r="AJ27" s="34"/>
      <c r="AK27" s="34"/>
      <c r="AL27" s="11"/>
      <c r="AM27" s="11"/>
      <c r="AN27" s="11"/>
      <c r="AO27" s="34"/>
      <c r="AP27" s="34"/>
      <c r="AQ27" s="47"/>
      <c r="AR27" s="33">
        <f>C27</f>
        <v>0</v>
      </c>
      <c r="AS27" s="13" t="s">
        <v>1</v>
      </c>
    </row>
    <row r="28" spans="1:45" x14ac:dyDescent="0.2">
      <c r="A28" s="9">
        <f t="shared" si="1"/>
        <v>27</v>
      </c>
      <c r="B28" s="14" t="s">
        <v>39</v>
      </c>
      <c r="C28" s="32">
        <f t="shared" ref="C27:C35" si="2">SUM(E28:AQ28)</f>
        <v>0</v>
      </c>
      <c r="D28" s="32"/>
      <c r="E28" s="20"/>
      <c r="G28" s="19"/>
      <c r="I28" s="10"/>
      <c r="K28" s="20"/>
      <c r="L28" s="11"/>
      <c r="M28" s="20"/>
      <c r="N28" s="20"/>
      <c r="O28" s="11"/>
      <c r="P28" s="34"/>
      <c r="Q28" s="34"/>
      <c r="R28" s="11"/>
      <c r="S28" s="11"/>
      <c r="T28" s="11"/>
      <c r="U28" s="11"/>
      <c r="V28" s="11"/>
      <c r="W28" s="34"/>
      <c r="X28" s="11"/>
      <c r="Y28" s="34"/>
      <c r="Z28" s="11"/>
      <c r="AA28" s="11"/>
      <c r="AB28" s="46"/>
      <c r="AC28" s="34"/>
      <c r="AD28" s="11"/>
      <c r="AE28" s="10"/>
      <c r="AG28" s="11"/>
      <c r="AH28" s="11"/>
      <c r="AI28" s="34"/>
      <c r="AJ28" s="34"/>
      <c r="AK28" s="34"/>
      <c r="AL28" s="11"/>
      <c r="AM28" s="11"/>
      <c r="AN28" s="11"/>
      <c r="AO28" s="34"/>
      <c r="AP28" s="34"/>
      <c r="AQ28" s="47"/>
      <c r="AR28" s="33">
        <f t="shared" ref="AR27:AR35" si="3">C28</f>
        <v>0</v>
      </c>
      <c r="AS28" s="14" t="s">
        <v>39</v>
      </c>
    </row>
    <row r="29" spans="1:45" x14ac:dyDescent="0.2">
      <c r="A29" s="9">
        <f t="shared" si="1"/>
        <v>28</v>
      </c>
      <c r="B29" s="13" t="s">
        <v>34</v>
      </c>
      <c r="C29" s="32">
        <f t="shared" si="2"/>
        <v>0</v>
      </c>
      <c r="D29" s="32"/>
      <c r="E29" s="20"/>
      <c r="G29" s="19"/>
      <c r="I29" s="10"/>
      <c r="K29" s="20"/>
      <c r="L29" s="11"/>
      <c r="M29" s="20"/>
      <c r="N29" s="20"/>
      <c r="O29" s="11"/>
      <c r="P29" s="34"/>
      <c r="Q29" s="34"/>
      <c r="R29" s="11"/>
      <c r="S29" s="11"/>
      <c r="T29" s="11"/>
      <c r="U29" s="11"/>
      <c r="V29" s="11"/>
      <c r="W29" s="34"/>
      <c r="X29" s="11"/>
      <c r="Y29" s="34"/>
      <c r="Z29" s="11"/>
      <c r="AA29" s="11"/>
      <c r="AB29" s="46"/>
      <c r="AC29" s="34"/>
      <c r="AD29" s="11"/>
      <c r="AE29" s="10"/>
      <c r="AG29" s="11"/>
      <c r="AH29" s="11"/>
      <c r="AI29" s="34"/>
      <c r="AJ29" s="34"/>
      <c r="AK29" s="34"/>
      <c r="AL29" s="11"/>
      <c r="AM29" s="11"/>
      <c r="AN29" s="11"/>
      <c r="AO29" s="34"/>
      <c r="AP29" s="34"/>
      <c r="AQ29" s="47"/>
      <c r="AR29" s="33">
        <f t="shared" si="3"/>
        <v>0</v>
      </c>
      <c r="AS29" s="13" t="s">
        <v>34</v>
      </c>
    </row>
    <row r="30" spans="1:45" x14ac:dyDescent="0.2">
      <c r="A30" s="9">
        <f t="shared" si="1"/>
        <v>29</v>
      </c>
      <c r="B30" s="13" t="s">
        <v>45</v>
      </c>
      <c r="C30" s="32">
        <f t="shared" si="2"/>
        <v>0</v>
      </c>
      <c r="D30" s="32"/>
      <c r="E30" s="20"/>
      <c r="G30" s="19"/>
      <c r="I30" s="10"/>
      <c r="K30" s="20"/>
      <c r="L30" s="11"/>
      <c r="M30" s="20"/>
      <c r="N30" s="20"/>
      <c r="O30" s="11"/>
      <c r="P30" s="34"/>
      <c r="Q30" s="34"/>
      <c r="R30" s="11"/>
      <c r="S30" s="11"/>
      <c r="T30" s="11"/>
      <c r="U30" s="11"/>
      <c r="V30" s="11"/>
      <c r="W30" s="34"/>
      <c r="X30" s="11"/>
      <c r="Y30" s="34"/>
      <c r="Z30" s="11"/>
      <c r="AA30" s="11"/>
      <c r="AB30" s="46"/>
      <c r="AC30" s="34"/>
      <c r="AD30" s="11"/>
      <c r="AE30" s="10"/>
      <c r="AG30" s="11"/>
      <c r="AH30" s="11"/>
      <c r="AI30" s="34"/>
      <c r="AJ30" s="34"/>
      <c r="AK30" s="34"/>
      <c r="AL30" s="11"/>
      <c r="AM30" s="11"/>
      <c r="AN30" s="11"/>
      <c r="AO30" s="34"/>
      <c r="AP30" s="34"/>
      <c r="AQ30" s="47"/>
      <c r="AR30" s="33">
        <f t="shared" si="3"/>
        <v>0</v>
      </c>
      <c r="AS30" s="13" t="s">
        <v>45</v>
      </c>
    </row>
    <row r="31" spans="1:45" x14ac:dyDescent="0.2">
      <c r="A31" s="9">
        <f t="shared" si="1"/>
        <v>30</v>
      </c>
      <c r="B31" s="14" t="s">
        <v>38</v>
      </c>
      <c r="C31" s="32">
        <f t="shared" si="2"/>
        <v>0</v>
      </c>
      <c r="D31" s="32"/>
      <c r="I31" s="10"/>
      <c r="L31" s="11"/>
      <c r="M31" s="11"/>
      <c r="N31" s="11"/>
      <c r="O31" s="11"/>
      <c r="P31" s="34"/>
      <c r="Q31" s="34"/>
      <c r="R31" s="11"/>
      <c r="S31" s="11"/>
      <c r="T31" s="11"/>
      <c r="U31" s="11"/>
      <c r="V31" s="11"/>
      <c r="W31" s="34"/>
      <c r="X31" s="11"/>
      <c r="Y31" s="34"/>
      <c r="Z31" s="11"/>
      <c r="AA31" s="11"/>
      <c r="AB31" s="46"/>
      <c r="AC31" s="34"/>
      <c r="AD31" s="11"/>
      <c r="AE31" s="10"/>
      <c r="AG31" s="11"/>
      <c r="AH31" s="11"/>
      <c r="AI31" s="34"/>
      <c r="AJ31" s="34"/>
      <c r="AK31" s="34"/>
      <c r="AL31" s="11"/>
      <c r="AM31" s="11"/>
      <c r="AN31" s="11"/>
      <c r="AO31" s="34"/>
      <c r="AP31" s="34"/>
      <c r="AQ31" s="47"/>
      <c r="AR31" s="33">
        <f t="shared" si="3"/>
        <v>0</v>
      </c>
      <c r="AS31" s="14" t="s">
        <v>38</v>
      </c>
    </row>
    <row r="32" spans="1:45" x14ac:dyDescent="0.2">
      <c r="A32" s="9">
        <f t="shared" si="1"/>
        <v>31</v>
      </c>
      <c r="B32" s="15" t="s">
        <v>15</v>
      </c>
      <c r="C32" s="32">
        <f t="shared" si="2"/>
        <v>0</v>
      </c>
      <c r="D32" s="32"/>
      <c r="E32" s="20"/>
      <c r="G32" s="19"/>
      <c r="I32" s="10"/>
      <c r="K32" s="20"/>
      <c r="L32" s="11"/>
      <c r="M32" s="20"/>
      <c r="N32" s="20"/>
      <c r="O32" s="11"/>
      <c r="P32" s="34"/>
      <c r="Q32" s="34"/>
      <c r="R32" s="11"/>
      <c r="S32" s="11"/>
      <c r="T32" s="11"/>
      <c r="U32" s="11"/>
      <c r="V32" s="11"/>
      <c r="W32" s="34"/>
      <c r="X32" s="11"/>
      <c r="Y32" s="34"/>
      <c r="Z32" s="11"/>
      <c r="AA32" s="11"/>
      <c r="AB32" s="46"/>
      <c r="AC32" s="34"/>
      <c r="AD32" s="11"/>
      <c r="AE32" s="10"/>
      <c r="AG32" s="11"/>
      <c r="AH32" s="11"/>
      <c r="AI32" s="34"/>
      <c r="AJ32" s="34"/>
      <c r="AK32" s="34"/>
      <c r="AL32" s="11"/>
      <c r="AM32" s="11"/>
      <c r="AN32" s="11"/>
      <c r="AO32" s="34"/>
      <c r="AP32" s="34"/>
      <c r="AQ32" s="47"/>
      <c r="AR32" s="33">
        <f t="shared" si="3"/>
        <v>0</v>
      </c>
      <c r="AS32" s="15" t="s">
        <v>15</v>
      </c>
    </row>
    <row r="33" spans="1:45" x14ac:dyDescent="0.2">
      <c r="A33" s="9">
        <f t="shared" si="1"/>
        <v>32</v>
      </c>
      <c r="B33" s="13" t="s">
        <v>43</v>
      </c>
      <c r="C33" s="32">
        <f t="shared" si="2"/>
        <v>0</v>
      </c>
      <c r="D33" s="32"/>
      <c r="E33" s="20"/>
      <c r="G33" s="19"/>
      <c r="I33" s="10"/>
      <c r="K33" s="20"/>
      <c r="L33" s="11"/>
      <c r="M33" s="20"/>
      <c r="N33" s="20"/>
      <c r="O33" s="11"/>
      <c r="P33" s="34"/>
      <c r="Q33" s="34"/>
      <c r="R33" s="11"/>
      <c r="S33" s="11"/>
      <c r="T33" s="11"/>
      <c r="U33" s="11"/>
      <c r="V33" s="11"/>
      <c r="W33" s="34"/>
      <c r="X33" s="11"/>
      <c r="Y33" s="34"/>
      <c r="Z33" s="11"/>
      <c r="AA33" s="11"/>
      <c r="AB33" s="46"/>
      <c r="AC33" s="34"/>
      <c r="AD33" s="11"/>
      <c r="AE33" s="10"/>
      <c r="AG33" s="11"/>
      <c r="AH33" s="11"/>
      <c r="AI33" s="34"/>
      <c r="AJ33" s="34"/>
      <c r="AK33" s="34"/>
      <c r="AL33" s="11"/>
      <c r="AM33" s="11"/>
      <c r="AN33" s="11"/>
      <c r="AO33" s="34"/>
      <c r="AP33" s="34"/>
      <c r="AQ33" s="47"/>
      <c r="AR33" s="33">
        <f t="shared" si="3"/>
        <v>0</v>
      </c>
      <c r="AS33" s="13" t="s">
        <v>43</v>
      </c>
    </row>
    <row r="34" spans="1:45" x14ac:dyDescent="0.2">
      <c r="A34" s="9">
        <f t="shared" si="1"/>
        <v>33</v>
      </c>
      <c r="B34" s="13" t="s">
        <v>42</v>
      </c>
      <c r="C34" s="32">
        <f t="shared" si="2"/>
        <v>0</v>
      </c>
      <c r="D34" s="32"/>
      <c r="E34" s="20"/>
      <c r="G34" s="19"/>
      <c r="I34" s="10"/>
      <c r="K34" s="20"/>
      <c r="L34" s="11"/>
      <c r="M34" s="20"/>
      <c r="N34" s="20"/>
      <c r="O34" s="11"/>
      <c r="P34" s="34"/>
      <c r="Q34" s="34"/>
      <c r="R34" s="11"/>
      <c r="S34" s="11"/>
      <c r="T34" s="11"/>
      <c r="U34" s="11"/>
      <c r="V34" s="11"/>
      <c r="W34" s="34"/>
      <c r="X34" s="11"/>
      <c r="Y34" s="34"/>
      <c r="Z34" s="11"/>
      <c r="AA34" s="11"/>
      <c r="AB34" s="46"/>
      <c r="AC34" s="34"/>
      <c r="AD34" s="11"/>
      <c r="AE34" s="10"/>
      <c r="AG34" s="11"/>
      <c r="AH34" s="11"/>
      <c r="AI34" s="34"/>
      <c r="AJ34" s="34"/>
      <c r="AK34" s="34"/>
      <c r="AL34" s="11"/>
      <c r="AM34" s="11"/>
      <c r="AN34" s="11"/>
      <c r="AO34" s="34"/>
      <c r="AP34" s="34"/>
      <c r="AQ34" s="47"/>
      <c r="AR34" s="33">
        <f t="shared" si="3"/>
        <v>0</v>
      </c>
      <c r="AS34" s="13" t="s">
        <v>42</v>
      </c>
    </row>
    <row r="35" spans="1:45" x14ac:dyDescent="0.2">
      <c r="A35" s="9">
        <f t="shared" si="1"/>
        <v>34</v>
      </c>
      <c r="B35" s="13" t="s">
        <v>16</v>
      </c>
      <c r="C35" s="32">
        <f t="shared" si="2"/>
        <v>0</v>
      </c>
      <c r="D35" s="32"/>
      <c r="E35" s="20"/>
      <c r="G35" s="19"/>
      <c r="I35" s="10"/>
      <c r="K35" s="20"/>
      <c r="L35" s="11"/>
      <c r="M35" s="20"/>
      <c r="N35" s="20"/>
      <c r="O35" s="11"/>
      <c r="P35" s="34"/>
      <c r="Q35" s="34"/>
      <c r="R35" s="11"/>
      <c r="S35" s="11"/>
      <c r="T35" s="11"/>
      <c r="U35" s="11"/>
      <c r="V35" s="11"/>
      <c r="W35" s="34"/>
      <c r="X35" s="11"/>
      <c r="Y35" s="34"/>
      <c r="Z35" s="11"/>
      <c r="AA35" s="11"/>
      <c r="AB35" s="46"/>
      <c r="AC35" s="34"/>
      <c r="AD35" s="11"/>
      <c r="AE35" s="10"/>
      <c r="AG35" s="11"/>
      <c r="AH35" s="11"/>
      <c r="AI35" s="34"/>
      <c r="AJ35" s="34"/>
      <c r="AK35" s="34"/>
      <c r="AL35" s="11"/>
      <c r="AM35" s="11"/>
      <c r="AN35" s="11"/>
      <c r="AO35" s="34"/>
      <c r="AP35" s="34"/>
      <c r="AQ35" s="47"/>
      <c r="AR35" s="33">
        <f t="shared" si="3"/>
        <v>0</v>
      </c>
      <c r="AS35" s="13" t="s">
        <v>16</v>
      </c>
    </row>
    <row r="36" spans="1:45" s="29" customFormat="1" x14ac:dyDescent="0.25">
      <c r="A36" s="24"/>
      <c r="B36" s="25"/>
      <c r="C36" s="26"/>
      <c r="D36" s="26"/>
      <c r="E36" s="27"/>
      <c r="F36" s="34"/>
      <c r="G36" s="27"/>
      <c r="H36" s="34"/>
      <c r="I36" s="34"/>
      <c r="J36" s="34"/>
      <c r="K36" s="27"/>
      <c r="L36" s="45"/>
      <c r="M36" s="28"/>
      <c r="N36" s="28"/>
      <c r="P36" s="48"/>
      <c r="Q36" s="48"/>
      <c r="W36" s="48"/>
      <c r="Y36" s="48"/>
      <c r="AC36" s="48"/>
      <c r="AE36" s="34"/>
      <c r="AF36" s="34"/>
      <c r="AI36" s="48"/>
      <c r="AJ36" s="48"/>
      <c r="AK36" s="48"/>
      <c r="AO36" s="48"/>
      <c r="AP36" s="48"/>
      <c r="AR36" s="30"/>
      <c r="AS36" s="25"/>
    </row>
    <row r="37" spans="1:45" s="29" customFormat="1" x14ac:dyDescent="0.25">
      <c r="A37" s="24"/>
      <c r="B37" s="25"/>
      <c r="C37" s="26"/>
      <c r="D37" s="26"/>
      <c r="E37" s="27"/>
      <c r="F37" s="34"/>
      <c r="G37" s="27"/>
      <c r="H37" s="34"/>
      <c r="I37" s="34"/>
      <c r="J37" s="34"/>
      <c r="K37" s="27"/>
      <c r="L37" s="45"/>
      <c r="M37" s="28"/>
      <c r="N37" s="28"/>
      <c r="P37" s="48"/>
      <c r="Q37" s="48"/>
      <c r="W37" s="48"/>
      <c r="Y37" s="48"/>
      <c r="AC37" s="48"/>
      <c r="AE37" s="34"/>
      <c r="AF37" s="34"/>
      <c r="AI37" s="48"/>
      <c r="AJ37" s="48"/>
      <c r="AK37" s="48"/>
      <c r="AO37" s="48"/>
      <c r="AP37" s="48"/>
      <c r="AR37" s="30"/>
      <c r="AS37" s="25"/>
    </row>
    <row r="38" spans="1:45" s="29" customFormat="1" x14ac:dyDescent="0.25">
      <c r="A38" s="24"/>
      <c r="B38" s="25"/>
      <c r="C38" s="26"/>
      <c r="D38" s="26"/>
      <c r="E38" s="27"/>
      <c r="F38" s="34"/>
      <c r="G38" s="27"/>
      <c r="H38" s="34"/>
      <c r="I38" s="34"/>
      <c r="J38" s="34"/>
      <c r="K38" s="27"/>
      <c r="L38" s="45"/>
      <c r="M38" s="28"/>
      <c r="N38" s="28"/>
      <c r="P38" s="48"/>
      <c r="Q38" s="48"/>
      <c r="W38" s="48"/>
      <c r="Y38" s="48"/>
      <c r="AC38" s="48"/>
      <c r="AE38" s="34"/>
      <c r="AF38" s="34"/>
      <c r="AI38" s="48"/>
      <c r="AJ38" s="48"/>
      <c r="AK38" s="48"/>
      <c r="AO38" s="48"/>
      <c r="AP38" s="48"/>
      <c r="AR38" s="30"/>
      <c r="AS38" s="25"/>
    </row>
    <row r="39" spans="1:45" s="29" customFormat="1" x14ac:dyDescent="0.25">
      <c r="A39" s="24"/>
      <c r="B39" s="25"/>
      <c r="C39" s="26"/>
      <c r="D39" s="26"/>
      <c r="E39" s="27"/>
      <c r="F39" s="34"/>
      <c r="G39" s="27"/>
      <c r="H39" s="34"/>
      <c r="I39" s="34"/>
      <c r="J39" s="34"/>
      <c r="K39" s="27"/>
      <c r="L39" s="45"/>
      <c r="M39" s="28"/>
      <c r="N39" s="28"/>
      <c r="P39" s="48"/>
      <c r="Q39" s="48"/>
      <c r="W39" s="48"/>
      <c r="Y39" s="48"/>
      <c r="AC39" s="48"/>
      <c r="AE39" s="34"/>
      <c r="AF39" s="34"/>
      <c r="AI39" s="48"/>
      <c r="AJ39" s="48"/>
      <c r="AK39" s="48"/>
      <c r="AO39" s="48"/>
      <c r="AP39" s="48"/>
      <c r="AR39" s="30"/>
      <c r="AS39" s="25"/>
    </row>
    <row r="40" spans="1:45" s="29" customFormat="1" x14ac:dyDescent="0.25">
      <c r="A40" s="24"/>
      <c r="B40" s="25"/>
      <c r="C40" s="26"/>
      <c r="D40" s="26"/>
      <c r="E40" s="27"/>
      <c r="F40" s="34"/>
      <c r="G40" s="27"/>
      <c r="H40" s="34"/>
      <c r="I40" s="34"/>
      <c r="J40" s="34"/>
      <c r="K40" s="27"/>
      <c r="L40" s="45"/>
      <c r="M40" s="28"/>
      <c r="N40" s="28"/>
      <c r="P40" s="48"/>
      <c r="Q40" s="48"/>
      <c r="W40" s="48"/>
      <c r="Y40" s="48"/>
      <c r="AC40" s="48"/>
      <c r="AE40" s="34"/>
      <c r="AF40" s="34"/>
      <c r="AI40" s="48"/>
      <c r="AJ40" s="48"/>
      <c r="AK40" s="48"/>
      <c r="AO40" s="48"/>
      <c r="AP40" s="48"/>
      <c r="AR40" s="30"/>
      <c r="AS40" s="25"/>
    </row>
    <row r="41" spans="1:45" s="29" customFormat="1" x14ac:dyDescent="0.25">
      <c r="A41" s="24"/>
      <c r="B41" s="25"/>
      <c r="C41" s="26"/>
      <c r="D41" s="26"/>
      <c r="E41" s="27"/>
      <c r="F41" s="34"/>
      <c r="G41" s="27"/>
      <c r="H41" s="34"/>
      <c r="I41" s="34"/>
      <c r="J41" s="34"/>
      <c r="K41" s="27"/>
      <c r="L41" s="45"/>
      <c r="M41" s="28"/>
      <c r="N41" s="28"/>
      <c r="P41" s="48"/>
      <c r="Q41" s="48"/>
      <c r="W41" s="48"/>
      <c r="Y41" s="48"/>
      <c r="AC41" s="48"/>
      <c r="AE41" s="34"/>
      <c r="AF41" s="34"/>
      <c r="AI41" s="48"/>
      <c r="AJ41" s="48"/>
      <c r="AK41" s="48"/>
      <c r="AO41" s="48"/>
      <c r="AP41" s="48"/>
      <c r="AR41" s="30"/>
      <c r="AS41" s="25"/>
    </row>
    <row r="42" spans="1:45" s="29" customFormat="1" x14ac:dyDescent="0.25">
      <c r="A42" s="24"/>
      <c r="B42" s="25"/>
      <c r="C42" s="26"/>
      <c r="D42" s="26"/>
      <c r="E42" s="27"/>
      <c r="F42" s="34"/>
      <c r="G42" s="27"/>
      <c r="H42" s="34"/>
      <c r="I42" s="34"/>
      <c r="J42" s="34"/>
      <c r="K42" s="27"/>
      <c r="L42" s="45"/>
      <c r="M42" s="28"/>
      <c r="N42" s="28"/>
      <c r="P42" s="48"/>
      <c r="Q42" s="48"/>
      <c r="W42" s="48"/>
      <c r="Y42" s="48"/>
      <c r="AC42" s="48"/>
      <c r="AE42" s="34"/>
      <c r="AF42" s="34"/>
      <c r="AI42" s="48"/>
      <c r="AJ42" s="48"/>
      <c r="AK42" s="48"/>
      <c r="AO42" s="48"/>
      <c r="AP42" s="48"/>
      <c r="AR42" s="30"/>
      <c r="AS42" s="25"/>
    </row>
    <row r="43" spans="1:45" s="29" customFormat="1" x14ac:dyDescent="0.25">
      <c r="A43" s="24"/>
      <c r="B43" s="25"/>
      <c r="C43" s="26"/>
      <c r="D43" s="26"/>
      <c r="E43" s="27"/>
      <c r="F43" s="34"/>
      <c r="G43" s="27"/>
      <c r="H43" s="34"/>
      <c r="I43" s="34"/>
      <c r="J43" s="34"/>
      <c r="K43" s="27"/>
      <c r="L43" s="45"/>
      <c r="M43" s="28"/>
      <c r="N43" s="28"/>
      <c r="P43" s="48"/>
      <c r="Q43" s="48"/>
      <c r="W43" s="48"/>
      <c r="Y43" s="48"/>
      <c r="AC43" s="48"/>
      <c r="AE43" s="34"/>
      <c r="AF43" s="34"/>
      <c r="AI43" s="48"/>
      <c r="AJ43" s="48"/>
      <c r="AK43" s="48"/>
      <c r="AO43" s="48"/>
      <c r="AP43" s="48"/>
      <c r="AR43" s="30"/>
      <c r="AS43" s="25"/>
    </row>
    <row r="44" spans="1:45" s="29" customFormat="1" x14ac:dyDescent="0.25">
      <c r="A44" s="24"/>
      <c r="B44" s="25"/>
      <c r="C44" s="26"/>
      <c r="D44" s="26"/>
      <c r="E44" s="27"/>
      <c r="F44" s="34"/>
      <c r="G44" s="27"/>
      <c r="H44" s="34"/>
      <c r="I44" s="34"/>
      <c r="J44" s="34"/>
      <c r="K44" s="27"/>
      <c r="L44" s="45"/>
      <c r="M44" s="28"/>
      <c r="N44" s="28"/>
      <c r="P44" s="48"/>
      <c r="Q44" s="48"/>
      <c r="W44" s="48"/>
      <c r="Y44" s="48"/>
      <c r="AC44" s="48"/>
      <c r="AE44" s="34"/>
      <c r="AF44" s="34"/>
      <c r="AI44" s="48"/>
      <c r="AJ44" s="48"/>
      <c r="AK44" s="48"/>
      <c r="AO44" s="48"/>
      <c r="AP44" s="48"/>
      <c r="AR44" s="30"/>
      <c r="AS44" s="25"/>
    </row>
    <row r="45" spans="1:45" s="29" customFormat="1" x14ac:dyDescent="0.25">
      <c r="A45" s="24"/>
      <c r="B45" s="25"/>
      <c r="C45" s="26"/>
      <c r="D45" s="26"/>
      <c r="E45" s="27"/>
      <c r="F45" s="34"/>
      <c r="G45" s="27"/>
      <c r="H45" s="34"/>
      <c r="I45" s="34"/>
      <c r="J45" s="34"/>
      <c r="K45" s="27"/>
      <c r="L45" s="45"/>
      <c r="M45" s="28"/>
      <c r="N45" s="28"/>
      <c r="P45" s="48"/>
      <c r="Q45" s="48"/>
      <c r="W45" s="48"/>
      <c r="Y45" s="48"/>
      <c r="AC45" s="48"/>
      <c r="AE45" s="34"/>
      <c r="AF45" s="34"/>
      <c r="AI45" s="48"/>
      <c r="AJ45" s="48"/>
      <c r="AK45" s="48"/>
      <c r="AO45" s="48"/>
      <c r="AP45" s="48"/>
      <c r="AR45" s="30"/>
      <c r="AS45" s="25"/>
    </row>
    <row r="46" spans="1:45" s="29" customFormat="1" x14ac:dyDescent="0.25">
      <c r="A46" s="24"/>
      <c r="B46" s="25"/>
      <c r="C46" s="26"/>
      <c r="D46" s="26"/>
      <c r="E46" s="27"/>
      <c r="F46" s="34"/>
      <c r="G46" s="27"/>
      <c r="H46" s="34"/>
      <c r="I46" s="34"/>
      <c r="J46" s="34"/>
      <c r="K46" s="27"/>
      <c r="L46" s="45"/>
      <c r="M46" s="28"/>
      <c r="N46" s="28"/>
      <c r="P46" s="48"/>
      <c r="Q46" s="48"/>
      <c r="W46" s="48"/>
      <c r="Y46" s="48"/>
      <c r="AC46" s="48"/>
      <c r="AE46" s="34"/>
      <c r="AF46" s="34"/>
      <c r="AI46" s="48"/>
      <c r="AJ46" s="48"/>
      <c r="AK46" s="48"/>
      <c r="AO46" s="48"/>
      <c r="AP46" s="48"/>
      <c r="AR46" s="30"/>
      <c r="AS46" s="25"/>
    </row>
    <row r="47" spans="1:45" s="29" customFormat="1" x14ac:dyDescent="0.25">
      <c r="A47" s="24"/>
      <c r="B47" s="25"/>
      <c r="C47" s="26"/>
      <c r="D47" s="26"/>
      <c r="E47" s="27"/>
      <c r="F47" s="34"/>
      <c r="G47" s="27"/>
      <c r="H47" s="34"/>
      <c r="I47" s="34"/>
      <c r="J47" s="34"/>
      <c r="K47" s="27"/>
      <c r="L47" s="45"/>
      <c r="M47" s="28"/>
      <c r="N47" s="28"/>
      <c r="P47" s="48"/>
      <c r="Q47" s="48"/>
      <c r="W47" s="48"/>
      <c r="Y47" s="48"/>
      <c r="AC47" s="48"/>
      <c r="AE47" s="34"/>
      <c r="AF47" s="34"/>
      <c r="AI47" s="48"/>
      <c r="AJ47" s="48"/>
      <c r="AK47" s="48"/>
      <c r="AO47" s="48"/>
      <c r="AP47" s="48"/>
      <c r="AR47" s="30"/>
      <c r="AS47" s="25"/>
    </row>
    <row r="48" spans="1:45" s="29" customFormat="1" x14ac:dyDescent="0.25">
      <c r="A48" s="24"/>
      <c r="B48" s="25"/>
      <c r="C48" s="26"/>
      <c r="D48" s="26"/>
      <c r="E48" s="27"/>
      <c r="F48" s="34"/>
      <c r="G48" s="27"/>
      <c r="H48" s="34"/>
      <c r="I48" s="34"/>
      <c r="J48" s="34"/>
      <c r="K48" s="27"/>
      <c r="L48" s="45"/>
      <c r="M48" s="28"/>
      <c r="N48" s="28"/>
      <c r="P48" s="48"/>
      <c r="Q48" s="48"/>
      <c r="W48" s="48"/>
      <c r="Y48" s="48"/>
      <c r="AC48" s="48"/>
      <c r="AE48" s="34"/>
      <c r="AF48" s="34"/>
      <c r="AI48" s="48"/>
      <c r="AJ48" s="48"/>
      <c r="AK48" s="48"/>
      <c r="AO48" s="48"/>
      <c r="AP48" s="48"/>
      <c r="AR48" s="30"/>
      <c r="AS48" s="25"/>
    </row>
    <row r="49" spans="1:45" s="29" customFormat="1" x14ac:dyDescent="0.25">
      <c r="A49" s="24"/>
      <c r="B49" s="25"/>
      <c r="C49" s="26"/>
      <c r="D49" s="26"/>
      <c r="E49" s="27"/>
      <c r="F49" s="34"/>
      <c r="G49" s="27"/>
      <c r="H49" s="34"/>
      <c r="I49" s="34"/>
      <c r="J49" s="34"/>
      <c r="K49" s="27"/>
      <c r="L49" s="45"/>
      <c r="M49" s="28"/>
      <c r="N49" s="28"/>
      <c r="P49" s="48"/>
      <c r="Q49" s="48"/>
      <c r="W49" s="48"/>
      <c r="Y49" s="48"/>
      <c r="AC49" s="48"/>
      <c r="AE49" s="34"/>
      <c r="AF49" s="34"/>
      <c r="AI49" s="48"/>
      <c r="AJ49" s="48"/>
      <c r="AK49" s="48"/>
      <c r="AO49" s="48"/>
      <c r="AP49" s="48"/>
      <c r="AR49" s="30"/>
      <c r="AS49" s="25"/>
    </row>
    <row r="50" spans="1:45" s="29" customFormat="1" x14ac:dyDescent="0.25">
      <c r="A50" s="24"/>
      <c r="B50" s="25"/>
      <c r="C50" s="26"/>
      <c r="D50" s="26"/>
      <c r="E50" s="27"/>
      <c r="F50" s="34"/>
      <c r="G50" s="27"/>
      <c r="H50" s="34"/>
      <c r="I50" s="34"/>
      <c r="J50" s="34"/>
      <c r="K50" s="27"/>
      <c r="L50" s="45"/>
      <c r="M50" s="28"/>
      <c r="N50" s="28"/>
      <c r="P50" s="48"/>
      <c r="Q50" s="48"/>
      <c r="W50" s="48"/>
      <c r="Y50" s="48"/>
      <c r="AC50" s="48"/>
      <c r="AE50" s="34"/>
      <c r="AF50" s="34"/>
      <c r="AI50" s="48"/>
      <c r="AJ50" s="48"/>
      <c r="AK50" s="48"/>
      <c r="AO50" s="48"/>
      <c r="AP50" s="48"/>
      <c r="AR50" s="30"/>
      <c r="AS50" s="25"/>
    </row>
    <row r="51" spans="1:45" s="29" customFormat="1" x14ac:dyDescent="0.25">
      <c r="A51" s="24"/>
      <c r="B51" s="25"/>
      <c r="C51" s="26"/>
      <c r="D51" s="26"/>
      <c r="E51" s="27"/>
      <c r="F51" s="34"/>
      <c r="G51" s="27"/>
      <c r="H51" s="34"/>
      <c r="I51" s="34"/>
      <c r="J51" s="34"/>
      <c r="K51" s="27"/>
      <c r="L51" s="45"/>
      <c r="M51" s="28"/>
      <c r="N51" s="28"/>
      <c r="P51" s="48"/>
      <c r="Q51" s="48"/>
      <c r="W51" s="48"/>
      <c r="Y51" s="48"/>
      <c r="AC51" s="48"/>
      <c r="AE51" s="34"/>
      <c r="AF51" s="34"/>
      <c r="AI51" s="48"/>
      <c r="AJ51" s="48"/>
      <c r="AK51" s="48"/>
      <c r="AO51" s="48"/>
      <c r="AP51" s="48"/>
      <c r="AR51" s="30"/>
      <c r="AS51" s="25"/>
    </row>
    <row r="52" spans="1:45" s="29" customFormat="1" x14ac:dyDescent="0.25">
      <c r="A52" s="24"/>
      <c r="B52" s="25"/>
      <c r="C52" s="26"/>
      <c r="D52" s="26"/>
      <c r="E52" s="27"/>
      <c r="F52" s="34"/>
      <c r="G52" s="27"/>
      <c r="H52" s="34"/>
      <c r="I52" s="34"/>
      <c r="J52" s="34"/>
      <c r="K52" s="27"/>
      <c r="L52" s="45"/>
      <c r="M52" s="28"/>
      <c r="N52" s="28"/>
      <c r="P52" s="48"/>
      <c r="Q52" s="48"/>
      <c r="W52" s="48"/>
      <c r="Y52" s="48"/>
      <c r="AC52" s="48"/>
      <c r="AE52" s="34"/>
      <c r="AF52" s="34"/>
      <c r="AI52" s="48"/>
      <c r="AJ52" s="48"/>
      <c r="AK52" s="48"/>
      <c r="AO52" s="48"/>
      <c r="AP52" s="48"/>
      <c r="AR52" s="30"/>
      <c r="AS52" s="25"/>
    </row>
    <row r="53" spans="1:45" s="29" customFormat="1" x14ac:dyDescent="0.25">
      <c r="A53" s="24"/>
      <c r="B53" s="25"/>
      <c r="C53" s="26"/>
      <c r="D53" s="26"/>
      <c r="E53" s="27"/>
      <c r="F53" s="34"/>
      <c r="G53" s="27"/>
      <c r="H53" s="34"/>
      <c r="I53" s="34"/>
      <c r="J53" s="34"/>
      <c r="K53" s="27"/>
      <c r="L53" s="45"/>
      <c r="M53" s="28"/>
      <c r="N53" s="28"/>
      <c r="P53" s="48"/>
      <c r="Q53" s="48"/>
      <c r="W53" s="48"/>
      <c r="Y53" s="48"/>
      <c r="AC53" s="48"/>
      <c r="AE53" s="34"/>
      <c r="AF53" s="34"/>
      <c r="AI53" s="48"/>
      <c r="AJ53" s="48"/>
      <c r="AK53" s="48"/>
      <c r="AO53" s="48"/>
      <c r="AP53" s="48"/>
      <c r="AR53" s="30"/>
      <c r="AS53" s="25"/>
    </row>
    <row r="54" spans="1:45" s="29" customFormat="1" x14ac:dyDescent="0.25">
      <c r="A54" s="24"/>
      <c r="B54" s="25"/>
      <c r="C54" s="26"/>
      <c r="D54" s="26"/>
      <c r="E54" s="27"/>
      <c r="F54" s="34"/>
      <c r="G54" s="27"/>
      <c r="H54" s="34"/>
      <c r="I54" s="34"/>
      <c r="J54" s="34"/>
      <c r="K54" s="27"/>
      <c r="L54" s="45"/>
      <c r="M54" s="28"/>
      <c r="N54" s="28"/>
      <c r="P54" s="48"/>
      <c r="Q54" s="48"/>
      <c r="W54" s="48"/>
      <c r="Y54" s="48"/>
      <c r="AC54" s="48"/>
      <c r="AE54" s="34"/>
      <c r="AF54" s="34"/>
      <c r="AI54" s="48"/>
      <c r="AJ54" s="48"/>
      <c r="AK54" s="48"/>
      <c r="AO54" s="48"/>
      <c r="AP54" s="48"/>
      <c r="AR54" s="30"/>
      <c r="AS54" s="25"/>
    </row>
    <row r="55" spans="1:45" s="29" customFormat="1" x14ac:dyDescent="0.25">
      <c r="A55" s="24"/>
      <c r="B55" s="25"/>
      <c r="C55" s="26"/>
      <c r="D55" s="26"/>
      <c r="E55" s="27"/>
      <c r="F55" s="34"/>
      <c r="G55" s="27"/>
      <c r="H55" s="34"/>
      <c r="I55" s="34"/>
      <c r="J55" s="34"/>
      <c r="K55" s="27"/>
      <c r="L55" s="45"/>
      <c r="M55" s="28"/>
      <c r="N55" s="28"/>
      <c r="P55" s="48"/>
      <c r="Q55" s="48"/>
      <c r="W55" s="48"/>
      <c r="Y55" s="48"/>
      <c r="AC55" s="48"/>
      <c r="AE55" s="34"/>
      <c r="AF55" s="34"/>
      <c r="AI55" s="48"/>
      <c r="AJ55" s="48"/>
      <c r="AK55" s="48"/>
      <c r="AO55" s="48"/>
      <c r="AP55" s="48"/>
      <c r="AR55" s="30"/>
      <c r="AS55" s="25"/>
    </row>
    <row r="56" spans="1:45" s="29" customFormat="1" x14ac:dyDescent="0.25">
      <c r="A56" s="24"/>
      <c r="B56" s="25"/>
      <c r="C56" s="26"/>
      <c r="D56" s="26"/>
      <c r="E56" s="27"/>
      <c r="F56" s="34"/>
      <c r="G56" s="27"/>
      <c r="H56" s="34"/>
      <c r="I56" s="34"/>
      <c r="J56" s="34"/>
      <c r="K56" s="27"/>
      <c r="L56" s="45"/>
      <c r="M56" s="28"/>
      <c r="N56" s="28"/>
      <c r="P56" s="48"/>
      <c r="Q56" s="48"/>
      <c r="W56" s="48"/>
      <c r="Y56" s="48"/>
      <c r="AC56" s="48"/>
      <c r="AE56" s="34"/>
      <c r="AF56" s="34"/>
      <c r="AI56" s="48"/>
      <c r="AJ56" s="48"/>
      <c r="AK56" s="48"/>
      <c r="AO56" s="48"/>
      <c r="AP56" s="48"/>
      <c r="AR56" s="30"/>
      <c r="AS56" s="25"/>
    </row>
    <row r="57" spans="1:45" s="29" customFormat="1" x14ac:dyDescent="0.25">
      <c r="A57" s="24"/>
      <c r="B57" s="25"/>
      <c r="C57" s="26"/>
      <c r="D57" s="26"/>
      <c r="E57" s="27"/>
      <c r="F57" s="34"/>
      <c r="G57" s="27"/>
      <c r="H57" s="34"/>
      <c r="I57" s="34"/>
      <c r="J57" s="34"/>
      <c r="K57" s="27"/>
      <c r="L57" s="45"/>
      <c r="M57" s="28"/>
      <c r="N57" s="28"/>
      <c r="P57" s="48"/>
      <c r="Q57" s="48"/>
      <c r="W57" s="48"/>
      <c r="Y57" s="48"/>
      <c r="AC57" s="48"/>
      <c r="AE57" s="34"/>
      <c r="AF57" s="34"/>
      <c r="AI57" s="48"/>
      <c r="AJ57" s="48"/>
      <c r="AK57" s="48"/>
      <c r="AO57" s="48"/>
      <c r="AP57" s="48"/>
      <c r="AR57" s="30"/>
      <c r="AS57" s="25"/>
    </row>
    <row r="58" spans="1:45" s="29" customFormat="1" x14ac:dyDescent="0.25">
      <c r="A58" s="24"/>
      <c r="B58" s="25"/>
      <c r="C58" s="26"/>
      <c r="D58" s="26"/>
      <c r="E58" s="27"/>
      <c r="F58" s="34"/>
      <c r="G58" s="27"/>
      <c r="H58" s="34"/>
      <c r="I58" s="34"/>
      <c r="J58" s="34"/>
      <c r="K58" s="27"/>
      <c r="L58" s="45"/>
      <c r="M58" s="28"/>
      <c r="N58" s="28"/>
      <c r="P58" s="48"/>
      <c r="Q58" s="48"/>
      <c r="W58" s="48"/>
      <c r="Y58" s="48"/>
      <c r="AC58" s="48"/>
      <c r="AE58" s="34"/>
      <c r="AF58" s="34"/>
      <c r="AI58" s="48"/>
      <c r="AJ58" s="48"/>
      <c r="AK58" s="48"/>
      <c r="AO58" s="48"/>
      <c r="AP58" s="48"/>
      <c r="AR58" s="30"/>
      <c r="AS58" s="25"/>
    </row>
    <row r="59" spans="1:45" s="29" customFormat="1" x14ac:dyDescent="0.25">
      <c r="A59" s="24"/>
      <c r="B59" s="25"/>
      <c r="C59" s="26"/>
      <c r="D59" s="26"/>
      <c r="E59" s="27"/>
      <c r="F59" s="34"/>
      <c r="G59" s="27"/>
      <c r="H59" s="34"/>
      <c r="I59" s="34"/>
      <c r="J59" s="34"/>
      <c r="K59" s="27"/>
      <c r="L59" s="45"/>
      <c r="M59" s="28"/>
      <c r="N59" s="28"/>
      <c r="P59" s="48"/>
      <c r="Q59" s="48"/>
      <c r="W59" s="48"/>
      <c r="Y59" s="48"/>
      <c r="AC59" s="48"/>
      <c r="AE59" s="34"/>
      <c r="AF59" s="34"/>
      <c r="AI59" s="48"/>
      <c r="AJ59" s="48"/>
      <c r="AK59" s="48"/>
      <c r="AO59" s="48"/>
      <c r="AP59" s="48"/>
      <c r="AR59" s="30"/>
      <c r="AS59" s="25"/>
    </row>
    <row r="60" spans="1:45" s="29" customFormat="1" x14ac:dyDescent="0.25">
      <c r="A60" s="24"/>
      <c r="B60" s="25"/>
      <c r="C60" s="26"/>
      <c r="D60" s="26"/>
      <c r="E60" s="27"/>
      <c r="F60" s="34"/>
      <c r="G60" s="27"/>
      <c r="H60" s="34"/>
      <c r="I60" s="34"/>
      <c r="J60" s="34"/>
      <c r="K60" s="27"/>
      <c r="L60" s="45"/>
      <c r="M60" s="28"/>
      <c r="N60" s="28"/>
      <c r="P60" s="48"/>
      <c r="Q60" s="48"/>
      <c r="W60" s="48"/>
      <c r="Y60" s="48"/>
      <c r="AC60" s="48"/>
      <c r="AE60" s="34"/>
      <c r="AF60" s="34"/>
      <c r="AI60" s="48"/>
      <c r="AJ60" s="48"/>
      <c r="AK60" s="48"/>
      <c r="AO60" s="48"/>
      <c r="AP60" s="48"/>
      <c r="AR60" s="30"/>
      <c r="AS60" s="25"/>
    </row>
    <row r="61" spans="1:45" s="29" customFormat="1" x14ac:dyDescent="0.25">
      <c r="A61" s="24"/>
      <c r="B61" s="25"/>
      <c r="C61" s="26"/>
      <c r="D61" s="26"/>
      <c r="E61" s="27"/>
      <c r="F61" s="34"/>
      <c r="G61" s="27"/>
      <c r="H61" s="34"/>
      <c r="I61" s="34"/>
      <c r="J61" s="34"/>
      <c r="K61" s="27"/>
      <c r="L61" s="45"/>
      <c r="M61" s="28"/>
      <c r="N61" s="28"/>
      <c r="P61" s="48"/>
      <c r="Q61" s="48"/>
      <c r="W61" s="48"/>
      <c r="Y61" s="48"/>
      <c r="AC61" s="48"/>
      <c r="AE61" s="34"/>
      <c r="AF61" s="34"/>
      <c r="AI61" s="48"/>
      <c r="AJ61" s="48"/>
      <c r="AK61" s="48"/>
      <c r="AO61" s="48"/>
      <c r="AP61" s="48"/>
      <c r="AR61" s="30"/>
      <c r="AS61" s="25"/>
    </row>
    <row r="62" spans="1:45" s="29" customFormat="1" x14ac:dyDescent="0.25">
      <c r="A62" s="24"/>
      <c r="B62" s="25"/>
      <c r="C62" s="26"/>
      <c r="D62" s="26"/>
      <c r="E62" s="27"/>
      <c r="F62" s="34"/>
      <c r="G62" s="27"/>
      <c r="H62" s="34"/>
      <c r="I62" s="34"/>
      <c r="J62" s="34"/>
      <c r="K62" s="27"/>
      <c r="L62" s="45"/>
      <c r="M62" s="28"/>
      <c r="N62" s="28"/>
      <c r="P62" s="48"/>
      <c r="Q62" s="48"/>
      <c r="W62" s="48"/>
      <c r="Y62" s="48"/>
      <c r="AC62" s="48"/>
      <c r="AE62" s="34"/>
      <c r="AF62" s="34"/>
      <c r="AI62" s="48"/>
      <c r="AJ62" s="48"/>
      <c r="AK62" s="48"/>
      <c r="AO62" s="48"/>
      <c r="AP62" s="48"/>
      <c r="AR62" s="30"/>
      <c r="AS62" s="25"/>
    </row>
    <row r="63" spans="1:45" s="29" customFormat="1" x14ac:dyDescent="0.25">
      <c r="A63" s="24"/>
      <c r="B63" s="25"/>
      <c r="C63" s="26"/>
      <c r="D63" s="26"/>
      <c r="E63" s="27"/>
      <c r="F63" s="34"/>
      <c r="G63" s="27"/>
      <c r="H63" s="34"/>
      <c r="I63" s="34"/>
      <c r="J63" s="34"/>
      <c r="K63" s="27"/>
      <c r="L63" s="45"/>
      <c r="M63" s="28"/>
      <c r="N63" s="28"/>
      <c r="P63" s="48"/>
      <c r="Q63" s="48"/>
      <c r="W63" s="48"/>
      <c r="Y63" s="48"/>
      <c r="AC63" s="48"/>
      <c r="AE63" s="34"/>
      <c r="AF63" s="34"/>
      <c r="AI63" s="48"/>
      <c r="AJ63" s="48"/>
      <c r="AK63" s="48"/>
      <c r="AO63" s="48"/>
      <c r="AP63" s="48"/>
      <c r="AR63" s="30"/>
      <c r="AS63" s="25"/>
    </row>
    <row r="64" spans="1:45" s="29" customFormat="1" x14ac:dyDescent="0.25">
      <c r="A64" s="24"/>
      <c r="B64" s="25"/>
      <c r="C64" s="26"/>
      <c r="D64" s="26"/>
      <c r="E64" s="27"/>
      <c r="F64" s="34"/>
      <c r="G64" s="27"/>
      <c r="H64" s="34"/>
      <c r="I64" s="34"/>
      <c r="J64" s="34"/>
      <c r="K64" s="27"/>
      <c r="L64" s="45"/>
      <c r="M64" s="28"/>
      <c r="N64" s="28"/>
      <c r="P64" s="48"/>
      <c r="Q64" s="48"/>
      <c r="W64" s="48"/>
      <c r="Y64" s="48"/>
      <c r="AC64" s="48"/>
      <c r="AE64" s="34"/>
      <c r="AF64" s="34"/>
      <c r="AI64" s="48"/>
      <c r="AJ64" s="48"/>
      <c r="AK64" s="48"/>
      <c r="AO64" s="48"/>
      <c r="AP64" s="48"/>
      <c r="AR64" s="30"/>
      <c r="AS64" s="25"/>
    </row>
    <row r="65" spans="1:45" s="29" customFormat="1" x14ac:dyDescent="0.25">
      <c r="A65" s="24"/>
      <c r="B65" s="25"/>
      <c r="C65" s="26"/>
      <c r="D65" s="26"/>
      <c r="E65" s="27"/>
      <c r="F65" s="34"/>
      <c r="G65" s="27"/>
      <c r="H65" s="34"/>
      <c r="I65" s="34"/>
      <c r="J65" s="34"/>
      <c r="K65" s="27"/>
      <c r="L65" s="45"/>
      <c r="M65" s="28"/>
      <c r="N65" s="28"/>
      <c r="P65" s="48"/>
      <c r="Q65" s="48"/>
      <c r="W65" s="48"/>
      <c r="Y65" s="48"/>
      <c r="AC65" s="48"/>
      <c r="AE65" s="34"/>
      <c r="AF65" s="34"/>
      <c r="AI65" s="48"/>
      <c r="AJ65" s="48"/>
      <c r="AK65" s="48"/>
      <c r="AO65" s="48"/>
      <c r="AP65" s="48"/>
      <c r="AR65" s="30"/>
      <c r="AS65" s="25"/>
    </row>
    <row r="66" spans="1:45" s="29" customFormat="1" x14ac:dyDescent="0.25">
      <c r="A66" s="24"/>
      <c r="B66" s="25"/>
      <c r="C66" s="26"/>
      <c r="D66" s="26"/>
      <c r="E66" s="27"/>
      <c r="F66" s="34"/>
      <c r="G66" s="27"/>
      <c r="H66" s="34"/>
      <c r="I66" s="34"/>
      <c r="J66" s="34"/>
      <c r="K66" s="27"/>
      <c r="L66" s="45"/>
      <c r="M66" s="28"/>
      <c r="N66" s="28"/>
      <c r="P66" s="48"/>
      <c r="Q66" s="48"/>
      <c r="W66" s="48"/>
      <c r="Y66" s="48"/>
      <c r="AC66" s="48"/>
      <c r="AE66" s="34"/>
      <c r="AF66" s="34"/>
      <c r="AI66" s="48"/>
      <c r="AJ66" s="48"/>
      <c r="AK66" s="48"/>
      <c r="AO66" s="48"/>
      <c r="AP66" s="48"/>
      <c r="AR66" s="30"/>
      <c r="AS66" s="25"/>
    </row>
    <row r="67" spans="1:45" s="29" customFormat="1" x14ac:dyDescent="0.25">
      <c r="A67" s="24"/>
      <c r="B67" s="25"/>
      <c r="C67" s="26"/>
      <c r="D67" s="26"/>
      <c r="E67" s="27"/>
      <c r="F67" s="34"/>
      <c r="G67" s="27"/>
      <c r="H67" s="34"/>
      <c r="I67" s="34"/>
      <c r="J67" s="34"/>
      <c r="K67" s="27"/>
      <c r="L67" s="45"/>
      <c r="M67" s="28"/>
      <c r="N67" s="28"/>
      <c r="P67" s="48"/>
      <c r="Q67" s="48"/>
      <c r="W67" s="48"/>
      <c r="Y67" s="48"/>
      <c r="AC67" s="48"/>
      <c r="AE67" s="34"/>
      <c r="AF67" s="34"/>
      <c r="AI67" s="48"/>
      <c r="AJ67" s="48"/>
      <c r="AK67" s="48"/>
      <c r="AO67" s="48"/>
      <c r="AP67" s="48"/>
      <c r="AR67" s="30"/>
      <c r="AS67" s="25"/>
    </row>
    <row r="68" spans="1:45" s="29" customFormat="1" x14ac:dyDescent="0.25">
      <c r="A68" s="24"/>
      <c r="B68" s="25"/>
      <c r="C68" s="26"/>
      <c r="D68" s="26"/>
      <c r="E68" s="27"/>
      <c r="F68" s="34"/>
      <c r="G68" s="27"/>
      <c r="H68" s="34"/>
      <c r="I68" s="34"/>
      <c r="J68" s="34"/>
      <c r="K68" s="27"/>
      <c r="L68" s="45"/>
      <c r="M68" s="28"/>
      <c r="N68" s="28"/>
      <c r="P68" s="48"/>
      <c r="Q68" s="48"/>
      <c r="W68" s="48"/>
      <c r="Y68" s="48"/>
      <c r="AC68" s="48"/>
      <c r="AE68" s="34"/>
      <c r="AF68" s="34"/>
      <c r="AI68" s="48"/>
      <c r="AJ68" s="48"/>
      <c r="AK68" s="48"/>
      <c r="AO68" s="48"/>
      <c r="AP68" s="48"/>
      <c r="AR68" s="30"/>
      <c r="AS68" s="25"/>
    </row>
    <row r="69" spans="1:45" s="29" customFormat="1" x14ac:dyDescent="0.25">
      <c r="A69" s="24"/>
      <c r="B69" s="25"/>
      <c r="C69" s="26"/>
      <c r="D69" s="26"/>
      <c r="E69" s="27"/>
      <c r="F69" s="34"/>
      <c r="G69" s="27"/>
      <c r="H69" s="34"/>
      <c r="I69" s="34"/>
      <c r="J69" s="34"/>
      <c r="K69" s="27"/>
      <c r="L69" s="45"/>
      <c r="M69" s="28"/>
      <c r="N69" s="28"/>
      <c r="P69" s="48"/>
      <c r="Q69" s="48"/>
      <c r="W69" s="48"/>
      <c r="Y69" s="48"/>
      <c r="AC69" s="48"/>
      <c r="AE69" s="34"/>
      <c r="AF69" s="34"/>
      <c r="AI69" s="48"/>
      <c r="AJ69" s="48"/>
      <c r="AK69" s="48"/>
      <c r="AO69" s="48"/>
      <c r="AP69" s="48"/>
      <c r="AR69" s="30"/>
      <c r="AS69" s="25"/>
    </row>
    <row r="70" spans="1:45" s="29" customFormat="1" x14ac:dyDescent="0.25">
      <c r="A70" s="24"/>
      <c r="B70" s="25"/>
      <c r="C70" s="26"/>
      <c r="D70" s="26"/>
      <c r="E70" s="27"/>
      <c r="F70" s="34"/>
      <c r="G70" s="27"/>
      <c r="H70" s="34"/>
      <c r="I70" s="34"/>
      <c r="J70" s="34"/>
      <c r="K70" s="27"/>
      <c r="L70" s="45"/>
      <c r="M70" s="28"/>
      <c r="N70" s="28"/>
      <c r="P70" s="48"/>
      <c r="Q70" s="48"/>
      <c r="W70" s="48"/>
      <c r="Y70" s="48"/>
      <c r="AC70" s="48"/>
      <c r="AE70" s="34"/>
      <c r="AF70" s="34"/>
      <c r="AI70" s="48"/>
      <c r="AJ70" s="48"/>
      <c r="AK70" s="48"/>
      <c r="AO70" s="48"/>
      <c r="AP70" s="48"/>
      <c r="AR70" s="30"/>
      <c r="AS70" s="25"/>
    </row>
    <row r="71" spans="1:45" s="29" customFormat="1" x14ac:dyDescent="0.25">
      <c r="A71" s="24"/>
      <c r="B71" s="25"/>
      <c r="C71" s="26"/>
      <c r="D71" s="26"/>
      <c r="E71" s="27"/>
      <c r="F71" s="34"/>
      <c r="G71" s="27"/>
      <c r="H71" s="34"/>
      <c r="I71" s="34"/>
      <c r="J71" s="34"/>
      <c r="K71" s="27"/>
      <c r="L71" s="45"/>
      <c r="M71" s="28"/>
      <c r="N71" s="28"/>
      <c r="P71" s="48"/>
      <c r="Q71" s="48"/>
      <c r="W71" s="48"/>
      <c r="Y71" s="48"/>
      <c r="AC71" s="48"/>
      <c r="AE71" s="34"/>
      <c r="AF71" s="34"/>
      <c r="AI71" s="48"/>
      <c r="AJ71" s="48"/>
      <c r="AK71" s="48"/>
      <c r="AO71" s="48"/>
      <c r="AP71" s="48"/>
      <c r="AR71" s="30"/>
      <c r="AS71" s="25"/>
    </row>
    <row r="72" spans="1:45" s="29" customFormat="1" x14ac:dyDescent="0.25">
      <c r="A72" s="24"/>
      <c r="B72" s="25"/>
      <c r="C72" s="26"/>
      <c r="D72" s="26"/>
      <c r="E72" s="27"/>
      <c r="F72" s="34"/>
      <c r="G72" s="27"/>
      <c r="H72" s="34"/>
      <c r="I72" s="34"/>
      <c r="J72" s="34"/>
      <c r="K72" s="27"/>
      <c r="L72" s="45"/>
      <c r="M72" s="28"/>
      <c r="N72" s="28"/>
      <c r="P72" s="48"/>
      <c r="Q72" s="48"/>
      <c r="W72" s="48"/>
      <c r="Y72" s="48"/>
      <c r="AC72" s="48"/>
      <c r="AE72" s="34"/>
      <c r="AF72" s="34"/>
      <c r="AI72" s="48"/>
      <c r="AJ72" s="48"/>
      <c r="AK72" s="48"/>
      <c r="AO72" s="48"/>
      <c r="AP72" s="48"/>
      <c r="AR72" s="30"/>
      <c r="AS72" s="25"/>
    </row>
    <row r="73" spans="1:45" s="29" customFormat="1" x14ac:dyDescent="0.25">
      <c r="A73" s="24"/>
      <c r="B73" s="25"/>
      <c r="C73" s="26"/>
      <c r="D73" s="26"/>
      <c r="E73" s="27"/>
      <c r="F73" s="34"/>
      <c r="G73" s="27"/>
      <c r="H73" s="34"/>
      <c r="I73" s="34"/>
      <c r="J73" s="34"/>
      <c r="K73" s="27"/>
      <c r="L73" s="45"/>
      <c r="M73" s="28"/>
      <c r="N73" s="28"/>
      <c r="P73" s="48"/>
      <c r="Q73" s="48"/>
      <c r="W73" s="48"/>
      <c r="Y73" s="48"/>
      <c r="AC73" s="48"/>
      <c r="AE73" s="34"/>
      <c r="AF73" s="34"/>
      <c r="AI73" s="48"/>
      <c r="AJ73" s="48"/>
      <c r="AK73" s="48"/>
      <c r="AO73" s="48"/>
      <c r="AP73" s="48"/>
      <c r="AR73" s="30"/>
      <c r="AS73" s="25"/>
    </row>
    <row r="74" spans="1:45" s="29" customFormat="1" x14ac:dyDescent="0.25">
      <c r="A74" s="24"/>
      <c r="B74" s="25"/>
      <c r="C74" s="26"/>
      <c r="D74" s="26"/>
      <c r="E74" s="27"/>
      <c r="F74" s="34"/>
      <c r="G74" s="27"/>
      <c r="H74" s="34"/>
      <c r="I74" s="34"/>
      <c r="J74" s="34"/>
      <c r="K74" s="27"/>
      <c r="L74" s="45"/>
      <c r="M74" s="28"/>
      <c r="N74" s="28"/>
      <c r="P74" s="48"/>
      <c r="Q74" s="48"/>
      <c r="W74" s="48"/>
      <c r="Y74" s="48"/>
      <c r="AC74" s="48"/>
      <c r="AE74" s="34"/>
      <c r="AF74" s="34"/>
      <c r="AI74" s="48"/>
      <c r="AJ74" s="48"/>
      <c r="AK74" s="48"/>
      <c r="AO74" s="48"/>
      <c r="AP74" s="48"/>
      <c r="AR74" s="30"/>
      <c r="AS74" s="25"/>
    </row>
    <row r="75" spans="1:45" s="29" customFormat="1" x14ac:dyDescent="0.25">
      <c r="A75" s="24"/>
      <c r="B75" s="25"/>
      <c r="C75" s="26"/>
      <c r="D75" s="26"/>
      <c r="E75" s="27"/>
      <c r="F75" s="34"/>
      <c r="G75" s="27"/>
      <c r="H75" s="34"/>
      <c r="I75" s="34"/>
      <c r="J75" s="34"/>
      <c r="K75" s="27"/>
      <c r="L75" s="45"/>
      <c r="M75" s="28"/>
      <c r="N75" s="28"/>
      <c r="P75" s="48"/>
      <c r="Q75" s="48"/>
      <c r="W75" s="48"/>
      <c r="Y75" s="48"/>
      <c r="AC75" s="48"/>
      <c r="AE75" s="34"/>
      <c r="AF75" s="34"/>
      <c r="AI75" s="48"/>
      <c r="AJ75" s="48"/>
      <c r="AK75" s="48"/>
      <c r="AO75" s="48"/>
      <c r="AP75" s="48"/>
      <c r="AR75" s="30"/>
      <c r="AS75" s="25"/>
    </row>
    <row r="76" spans="1:45" s="29" customFormat="1" x14ac:dyDescent="0.25">
      <c r="A76" s="24"/>
      <c r="B76" s="25"/>
      <c r="C76" s="26"/>
      <c r="D76" s="26"/>
      <c r="E76" s="27"/>
      <c r="F76" s="34"/>
      <c r="G76" s="27"/>
      <c r="H76" s="34"/>
      <c r="I76" s="34"/>
      <c r="J76" s="34"/>
      <c r="K76" s="27"/>
      <c r="L76" s="45"/>
      <c r="M76" s="28"/>
      <c r="N76" s="28"/>
      <c r="P76" s="48"/>
      <c r="Q76" s="48"/>
      <c r="W76" s="48"/>
      <c r="Y76" s="48"/>
      <c r="AC76" s="48"/>
      <c r="AE76" s="34"/>
      <c r="AF76" s="34"/>
      <c r="AI76" s="48"/>
      <c r="AJ76" s="48"/>
      <c r="AK76" s="48"/>
      <c r="AO76" s="48"/>
      <c r="AP76" s="48"/>
      <c r="AR76" s="30"/>
      <c r="AS76" s="25"/>
    </row>
    <row r="77" spans="1:45" s="29" customFormat="1" x14ac:dyDescent="0.25">
      <c r="A77" s="24"/>
      <c r="B77" s="25"/>
      <c r="C77" s="26"/>
      <c r="D77" s="26"/>
      <c r="E77" s="27"/>
      <c r="F77" s="34"/>
      <c r="G77" s="27"/>
      <c r="H77" s="34"/>
      <c r="I77" s="34"/>
      <c r="J77" s="34"/>
      <c r="K77" s="27"/>
      <c r="L77" s="45"/>
      <c r="M77" s="28"/>
      <c r="N77" s="28"/>
      <c r="P77" s="48"/>
      <c r="Q77" s="48"/>
      <c r="W77" s="48"/>
      <c r="Y77" s="48"/>
      <c r="AC77" s="48"/>
      <c r="AE77" s="34"/>
      <c r="AF77" s="34"/>
      <c r="AI77" s="48"/>
      <c r="AJ77" s="48"/>
      <c r="AK77" s="48"/>
      <c r="AO77" s="48"/>
      <c r="AP77" s="48"/>
      <c r="AR77" s="30"/>
      <c r="AS77" s="25"/>
    </row>
    <row r="78" spans="1:45" s="29" customFormat="1" x14ac:dyDescent="0.25">
      <c r="A78" s="24"/>
      <c r="B78" s="25"/>
      <c r="C78" s="26"/>
      <c r="D78" s="26"/>
      <c r="E78" s="27"/>
      <c r="F78" s="34"/>
      <c r="G78" s="27"/>
      <c r="H78" s="34"/>
      <c r="I78" s="34"/>
      <c r="J78" s="34"/>
      <c r="K78" s="27"/>
      <c r="L78" s="45"/>
      <c r="M78" s="28"/>
      <c r="N78" s="28"/>
      <c r="P78" s="48"/>
      <c r="Q78" s="48"/>
      <c r="W78" s="48"/>
      <c r="Y78" s="48"/>
      <c r="AC78" s="48"/>
      <c r="AE78" s="34"/>
      <c r="AF78" s="34"/>
      <c r="AI78" s="48"/>
      <c r="AJ78" s="48"/>
      <c r="AK78" s="48"/>
      <c r="AO78" s="48"/>
      <c r="AP78" s="48"/>
      <c r="AR78" s="30"/>
      <c r="AS78" s="25"/>
    </row>
  </sheetData>
  <sortState ref="B2:AS27">
    <sortCondition descending="1" ref="C2:C27"/>
  </sortState>
  <pageMargins left="0" right="0" top="0.39374999999999999" bottom="0.39374999999999999" header="0" footer="0"/>
  <pageSetup paperSize="9" firstPageNumber="0" orientation="portrait" r:id="rId1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</dc:creator>
  <cp:lastModifiedBy>Usuario</cp:lastModifiedBy>
  <cp:revision>15</cp:revision>
  <dcterms:created xsi:type="dcterms:W3CDTF">2016-03-22T22:35:16Z</dcterms:created>
  <dcterms:modified xsi:type="dcterms:W3CDTF">2023-01-01T12:21:32Z</dcterms:modified>
  <dc:language>es-ES</dc:language>
</cp:coreProperties>
</file>